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k\Desktop\"/>
    </mc:Choice>
  </mc:AlternateContent>
  <bookViews>
    <workbookView xWindow="0" yWindow="0" windowWidth="19440" windowHeight="91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Лист1!$A$1:$H$96</definedName>
  </definedNames>
  <calcPr calcId="152511"/>
</workbook>
</file>

<file path=xl/calcChain.xml><?xml version="1.0" encoding="utf-8"?>
<calcChain xmlns="http://schemas.openxmlformats.org/spreadsheetml/2006/main">
  <c r="D65" i="1" l="1"/>
  <c r="D77" i="1" l="1"/>
  <c r="D81" i="1" l="1"/>
  <c r="E81" i="1"/>
  <c r="F81" i="1"/>
  <c r="G81" i="1"/>
  <c r="H81" i="1"/>
  <c r="D74" i="1"/>
  <c r="D76" i="1"/>
</calcChain>
</file>

<file path=xl/sharedStrings.xml><?xml version="1.0" encoding="utf-8"?>
<sst xmlns="http://schemas.openxmlformats.org/spreadsheetml/2006/main" count="391" uniqueCount="259">
  <si>
    <t>Кыргызский государственный технический университет им. И. Раззакова</t>
  </si>
  <si>
    <t>(наименование учреждения образования)</t>
  </si>
  <si>
    <t xml:space="preserve">квалификационная степень  бакалавр </t>
  </si>
  <si>
    <t>специальности (шифр, название, направления и подготовки кадров)</t>
  </si>
  <si>
    <t>очная</t>
  </si>
  <si>
    <t>№</t>
  </si>
  <si>
    <t xml:space="preserve">Обеспеченность преподавательским составом </t>
  </si>
  <si>
    <t>Ученая степень, звание</t>
  </si>
  <si>
    <t>Управление проектом</t>
  </si>
  <si>
    <t>Современная теория логистики.</t>
  </si>
  <si>
    <t>Транспортная телематик</t>
  </si>
  <si>
    <t xml:space="preserve">Кыдыков Азизбек Асанбекович </t>
  </si>
  <si>
    <t>к.т.н.,</t>
  </si>
  <si>
    <t>доцент</t>
  </si>
  <si>
    <t>Производственное оборудование</t>
  </si>
  <si>
    <t>Логистические системы грузовых перевозок</t>
  </si>
  <si>
    <t xml:space="preserve">Омуралиев Усен Касымович </t>
  </si>
  <si>
    <t>к.т.н., профессор</t>
  </si>
  <si>
    <t>Международная логистика (КПВ)</t>
  </si>
  <si>
    <t>Долотбакова Аида Кенешовна</t>
  </si>
  <si>
    <t>Предпринимательское право</t>
  </si>
  <si>
    <t>высш. КГУСТА им.Н.Исанова спец. «Менеджмент организации»</t>
  </si>
  <si>
    <t>Распределительная логистика.</t>
  </si>
  <si>
    <t>Электронный документооборот (КПВ)</t>
  </si>
  <si>
    <t>Складирование и упаковка в логистике</t>
  </si>
  <si>
    <t>Экономика логистических процессов</t>
  </si>
  <si>
    <t>Информационные системы в логистике</t>
  </si>
  <si>
    <t xml:space="preserve">Логистические системы городского пассажирского транспорта </t>
  </si>
  <si>
    <t xml:space="preserve">Закупочная логистика </t>
  </si>
  <si>
    <t>Мамбеткулова Асель Женишовна</t>
  </si>
  <si>
    <t>Международное право/ Транспортное право</t>
  </si>
  <si>
    <t>Иманалиев Замирбек Кирешеевич</t>
  </si>
  <si>
    <t>К.т.н., доцент</t>
  </si>
  <si>
    <t>Кыргызский язык</t>
  </si>
  <si>
    <t>Экология</t>
  </si>
  <si>
    <t>К.ф-м. наук, доцент</t>
  </si>
  <si>
    <t>Статистика</t>
  </si>
  <si>
    <t>Батырканов Мырзабек Шаршеевич</t>
  </si>
  <si>
    <t>Эконометрика</t>
  </si>
  <si>
    <t>Акматкулов Асылбек Акматкулович</t>
  </si>
  <si>
    <t>Маркетинг</t>
  </si>
  <si>
    <t>Философия</t>
  </si>
  <si>
    <t>Исаева Айнура Мухамбетовна</t>
  </si>
  <si>
    <t>Микроэкономика</t>
  </si>
  <si>
    <t>Макроэкономика</t>
  </si>
  <si>
    <t>Бухгалтерский учет</t>
  </si>
  <si>
    <t>Финансы</t>
  </si>
  <si>
    <t>Менеджмент</t>
  </si>
  <si>
    <t>Манасоведение</t>
  </si>
  <si>
    <t>Байгельдиева Чолпон Акматалиевна</t>
  </si>
  <si>
    <t>Отечественная история</t>
  </si>
  <si>
    <t>Немецкий язык</t>
  </si>
  <si>
    <t>Турдахунова Сыргажан Алакуловна</t>
  </si>
  <si>
    <t>Концепция современного естествознания</t>
  </si>
  <si>
    <t>Мураталиева Алиса Рыспековна</t>
  </si>
  <si>
    <t>Экономика и управление транспортным хозяйством</t>
  </si>
  <si>
    <t>направление  580600 "Логистика"</t>
  </si>
  <si>
    <t>Математика 1,2</t>
  </si>
  <si>
    <t>Планирование транспортных инфраструктур</t>
  </si>
  <si>
    <t>Уметалиев Акылбек Сапарбекович</t>
  </si>
  <si>
    <t>Теория принятия решений (КПВ)</t>
  </si>
  <si>
    <t>Е-логистика</t>
  </si>
  <si>
    <t xml:space="preserve">Прикладное программное обеспечение логистики </t>
  </si>
  <si>
    <t>д.п.н., проф.</t>
  </si>
  <si>
    <t>к.ф.н, доцент</t>
  </si>
  <si>
    <t>Условие работы (штат/совм.) номер трудовой книжки</t>
  </si>
  <si>
    <t>Даниярова Бурулсун Джигиталыевна</t>
  </si>
  <si>
    <t>Ф.И.О. преподавателя</t>
  </si>
  <si>
    <t>Название дисциплины  учебного плана по курсам обучения</t>
  </si>
  <si>
    <t>Образование (какой ВУЗ окончил, специальность и  квалификация,реквизиты документа об образовании)</t>
  </si>
  <si>
    <t>педагогический</t>
  </si>
  <si>
    <t xml:space="preserve">Стаж работы по специальности </t>
  </si>
  <si>
    <t>всего</t>
  </si>
  <si>
    <t>КГУ им .50-летия СССР (КГНУ) "Планирование промышленности" Экономист МВ №125457</t>
  </si>
  <si>
    <t>штатный, НТ-1 №1003432</t>
  </si>
  <si>
    <t>Мухтарбекова Расита Мухтарбековна</t>
  </si>
  <si>
    <t>38.7</t>
  </si>
  <si>
    <t>Логистика/ Менеджмент цепи поставок</t>
  </si>
  <si>
    <t>Белоконь Павел Игоревич</t>
  </si>
  <si>
    <t>Мырзалиева  Мадина Алмазбековна</t>
  </si>
  <si>
    <t>Мамцев Александр Николаевич</t>
  </si>
  <si>
    <t>Дресвянников сергей Юрьевич</t>
  </si>
  <si>
    <t>Орозбаев Кылыч Орозбаевич</t>
  </si>
  <si>
    <t>Интернет технология в логистике</t>
  </si>
  <si>
    <t>Ташматов Азамат Дамирбекович</t>
  </si>
  <si>
    <t>КГТУ им. И. Раззакова ИСЭ "инженер" СД№ 120133570</t>
  </si>
  <si>
    <t>Глобальная логистика</t>
  </si>
  <si>
    <t>Муканов Тынчтык Аскерович</t>
  </si>
  <si>
    <t>Логистические системы  грузовыз перевозок</t>
  </si>
  <si>
    <t>Молдокматов Уланбек Нурланович</t>
  </si>
  <si>
    <t>КГНУ им. Ж.Баласагына "Прикладная информатика в экономике", информатик АКС СDO №80156914</t>
  </si>
  <si>
    <t>штатный</t>
  </si>
  <si>
    <t xml:space="preserve">к.э.н., проф. </t>
  </si>
  <si>
    <t>Кыргызский  Государственный Университет им. 50 Лет  СССР  "Преподаватель математики" № 044963</t>
  </si>
  <si>
    <t>Тоймырзаева Сауле Ормонбековна</t>
  </si>
  <si>
    <t xml:space="preserve"> Ыссык-Кульский Университет им.К.Тыныстанова спец. география. АВ №09226</t>
  </si>
  <si>
    <t>КГТУ им. И.Раззакова"Эксплуатация и обслужив.тр" инженер № УВ 160227790</t>
  </si>
  <si>
    <t>совмещение VT -I № 042178</t>
  </si>
  <si>
    <t>Бегалиева Гульнура Сопубековна</t>
  </si>
  <si>
    <t>Жееналиева Жакшыгул Ташмамбетова</t>
  </si>
  <si>
    <t>штатный HT-I № 0555080</t>
  </si>
  <si>
    <t>Русский язык (проф)</t>
  </si>
  <si>
    <t>ПИРЯЛ TB-I№141614 "Русск.яз и литературы"</t>
  </si>
  <si>
    <t>Гадиева Алия Ханафеевна</t>
  </si>
  <si>
    <t>КЖПИ №490049 "Русск.яз.и литературы"</t>
  </si>
  <si>
    <t>штатный стар.вып</t>
  </si>
  <si>
    <t>штатный стар.образца</t>
  </si>
  <si>
    <t>Акунов Аалыбек</t>
  </si>
  <si>
    <t>штатный HT-I № 04866129</t>
  </si>
  <si>
    <t>Высшее КГУ им.50л.СССР Б-I №037575</t>
  </si>
  <si>
    <t>штатный АТ-ХI №0096397</t>
  </si>
  <si>
    <t>Кыргызский Национальный Университет им. Ж. Баласагына Преподаватель общественных наук ТВ-I № 137273(91)</t>
  </si>
  <si>
    <t>штатный HT-I №1656744</t>
  </si>
  <si>
    <t>Русский язык (баз)</t>
  </si>
  <si>
    <t>Баялиева Динара Аскаровна</t>
  </si>
  <si>
    <t>ПИРЯЛ НB-I№ 102648 "Русск.яз и литературы"</t>
  </si>
  <si>
    <t>совм.НТ-I№0839566</t>
  </si>
  <si>
    <t>Токтосунова Шахиста Ташмурзаевна</t>
  </si>
  <si>
    <t>штатный  АТ-ХI №0755977</t>
  </si>
  <si>
    <t>НТ-I №0678450</t>
  </si>
  <si>
    <t>Исираилова Акдана Маматалиевна</t>
  </si>
  <si>
    <t>к.п.н. и.о.доц</t>
  </si>
  <si>
    <t>НТ-I  № 04511778</t>
  </si>
  <si>
    <t xml:space="preserve">Кыргызский государственный университет им.50 летия СССР"экономист"ПВ №083994 </t>
  </si>
  <si>
    <t>д.и.н.DP№ 000293 к.и.н. КД № 065329</t>
  </si>
  <si>
    <t>проф.ПР№000444 к.к.н.</t>
  </si>
  <si>
    <t>д.э.н., проф. ИДД № 001381</t>
  </si>
  <si>
    <t>КГТУ  им. И. Раззакова спец. "Информационные системы и технологии" магистр</t>
  </si>
  <si>
    <t>к.э.н., доцент ИК № 001553</t>
  </si>
  <si>
    <t>Кыргызский  Государственный Университет им. 50 Лет  СССР Преподаватель  физики ЖБ №249271</t>
  </si>
  <si>
    <t>штатный НТ-№0712523</t>
  </si>
  <si>
    <t xml:space="preserve"> Московский автомобильно-дорожный институт. спец. Инженер-механик.  Г-I №388509</t>
  </si>
  <si>
    <t>высш. Московский автомобильно-дорожный институт. спец. Инженер-механик. Г-I №388509</t>
  </si>
  <si>
    <t>штатный VT-I№018463</t>
  </si>
  <si>
    <t>штатный НТ- I №0957397</t>
  </si>
  <si>
    <t>штатный VT-I№084215</t>
  </si>
  <si>
    <t>штатный  VT-I№084215</t>
  </si>
  <si>
    <t>совмещение НТ-I №1823687</t>
  </si>
  <si>
    <t>совмещение НТ-№2078030</t>
  </si>
  <si>
    <t>HT-I№0248241</t>
  </si>
  <si>
    <t>совмещение VT -I № 014760</t>
  </si>
  <si>
    <t>НТ-I№0669113</t>
  </si>
  <si>
    <t>совместитель НТ-I№1753878</t>
  </si>
  <si>
    <t>совместитель AТ-IX№0856083</t>
  </si>
  <si>
    <t xml:space="preserve"> Кыргызский Госудрственный Национальный Университет,  Товароведение непродовольственных товаров ШВ №746516</t>
  </si>
  <si>
    <t xml:space="preserve"> КГУСТА им.Н.Исанова спец. «Менеджмент организации» диплом №СD051054796</t>
  </si>
  <si>
    <t>Сведения о кадровом  обеспечении образовательной деятельности</t>
  </si>
  <si>
    <t>форма 4</t>
  </si>
  <si>
    <t xml:space="preserve">КГТУ  им. И. Раззакова спец. "Информационные системы и технологии"  УБ№160210295 ; магистр </t>
  </si>
  <si>
    <t>КЖПИ  "Русск.яз.и литературы" методика кыргызского языка  ЖВ №255768</t>
  </si>
  <si>
    <t>Ошский Государственный Университет ИВ №354751</t>
  </si>
  <si>
    <t>Кыргызский  Государственный Университет им. 50 Лет  СССР Прикладная математика Я №249559</t>
  </si>
  <si>
    <t>Кыргызский  Государственный Университет им. 50 Лет  СССР Прикладная математика ИВ № 347854</t>
  </si>
  <si>
    <t>КГНУ им. Ж.Баласагына "Планирование промышленности"Экономист Г-1 №304766</t>
  </si>
  <si>
    <t>Математический  и  естественно-научный цикл</t>
  </si>
  <si>
    <t>Профессиональный цикл</t>
  </si>
  <si>
    <t>КГТУ им И.Раззакова  "Экономист-менеджер"№УВ 160520977</t>
  </si>
  <si>
    <t xml:space="preserve">трудовой старого образца </t>
  </si>
  <si>
    <t>высш. Фрунзенский Политехнический Институт спец. инженер-механик  №001381</t>
  </si>
  <si>
    <t>Фрунзенский Политехнический Институт спец. инженер-механик №001381</t>
  </si>
  <si>
    <t>д.э.н., проф.ИДД  №001381</t>
  </si>
  <si>
    <t>к.т.н.,ИКД  №001300;    доцент</t>
  </si>
  <si>
    <t xml:space="preserve"> Фрунзенский Политехнический Институт   инженер механик исследователь Магистр ГМ №00029 </t>
  </si>
  <si>
    <t>к.т.н. №000970</t>
  </si>
  <si>
    <t>к.т.н., № 001300</t>
  </si>
  <si>
    <t>совместитель № VT-I № 044030</t>
  </si>
  <si>
    <t>высш. Московский автомобильно-дорожный институт. спец. Инженер-механик. CD090068568 Магистр № УМ150667655 Магистр №СЕ 110004833</t>
  </si>
  <si>
    <t>штатный H-I №0314924</t>
  </si>
  <si>
    <t>штатный , НТ-I №0120813</t>
  </si>
  <si>
    <t>НТ-I№0542407</t>
  </si>
  <si>
    <t>КНУ им.Ж.Баласагына Филолог,преподователь немецкого языка ИВ №354751</t>
  </si>
  <si>
    <t>Бишкекский Гуманитарный Университет им. Ю Карасаева ПВ№120427 востоковед</t>
  </si>
  <si>
    <t>Бекташов  Байгелди Бекташович</t>
  </si>
  <si>
    <t>Проектирование логистических систем</t>
  </si>
  <si>
    <t xml:space="preserve">       Вариативная часть</t>
  </si>
  <si>
    <t>КГУ им 50-летия СССО (КГНУ)"Планирование промышленности "Экономист МВ №1301174</t>
  </si>
  <si>
    <t>штатный НТ-1№1003432</t>
  </si>
  <si>
    <t>Логистические системы пассажирских перевозок</t>
  </si>
  <si>
    <t>Гуманитарный, социальный  и экономический  цикл</t>
  </si>
  <si>
    <t>штатный НТ-I №1823687</t>
  </si>
  <si>
    <t>НТ-I №1823687 штатный</t>
  </si>
  <si>
    <t>Планирование  логистических систем</t>
  </si>
  <si>
    <t>Управление качеством</t>
  </si>
  <si>
    <t>Управление данными</t>
  </si>
  <si>
    <t>Логистика производства</t>
  </si>
  <si>
    <t xml:space="preserve">совместитель VT-I№004030 </t>
  </si>
  <si>
    <t>Страхование международных перевозок</t>
  </si>
  <si>
    <t>Шабданалиев Темирбек Мусаевич</t>
  </si>
  <si>
    <t>к.т.н. ИКД №001300</t>
  </si>
  <si>
    <t>КГУ им. 50 Лет  СССР  "Преподаватель математики" № 044963</t>
  </si>
  <si>
    <t xml:space="preserve"> Фрунзенский Политехнический Институт спец. инженер-механик  №001381</t>
  </si>
  <si>
    <t>Фрунзенский Политехнический Институт спец. инженер-механик  №001381</t>
  </si>
  <si>
    <t>Бексултанов Азисбек Абдилкариевич</t>
  </si>
  <si>
    <t>КГТУ "Бухучет и аудит " экономист СД№ 050033688</t>
  </si>
  <si>
    <t xml:space="preserve"> Логистика сервиса</t>
  </si>
  <si>
    <t>Зеленая логистика</t>
  </si>
  <si>
    <t xml:space="preserve">Мырзалиева Мадина Алмазбековна </t>
  </si>
  <si>
    <t xml:space="preserve">штатный </t>
  </si>
  <si>
    <t>Транспортная телематика</t>
  </si>
  <si>
    <t>Кыдыков Азизбек Асанбекович</t>
  </si>
  <si>
    <t>к.т.н.ИКД№001300,доцент</t>
  </si>
  <si>
    <t>штатный , VТ-I №0120813</t>
  </si>
  <si>
    <t>ФПИ "Автомобильный транспорт" ,инженер-механик  Г-I № 292432</t>
  </si>
  <si>
    <t>Аутсорсинг в логистике</t>
  </si>
  <si>
    <t>Современные теории/Современные тренды логистики</t>
  </si>
  <si>
    <t>Пакеты прикладных программ 1С</t>
  </si>
  <si>
    <t xml:space="preserve"> </t>
  </si>
  <si>
    <t xml:space="preserve">  </t>
  </si>
  <si>
    <t>Бокоева Айгерим Каныбековна</t>
  </si>
  <si>
    <t>Совместитель</t>
  </si>
  <si>
    <t>КГУСТА, инженер-строитель СD090068568, магистр Е110004833;    КГТУим И.Раззакова , Магистр логистики  С УМ15167655</t>
  </si>
  <si>
    <t>Конгурбаев Нурзаир Ашимович</t>
  </si>
  <si>
    <t>Орозонова Азык Абдыкасымовна</t>
  </si>
  <si>
    <t xml:space="preserve">Логистика закупок </t>
  </si>
  <si>
    <t xml:space="preserve">Гапурбаева Шахнос Розижановна </t>
  </si>
  <si>
    <t>БГУ"Мировая экономика", экономист (с отличием)МВ"01014;  БГУ магистр Бизнес-администрирование (с отл)№СЕ0008322</t>
  </si>
  <si>
    <t>к.э.н.ИКД №001048; доцент  ДА №002224</t>
  </si>
  <si>
    <t>совместитель  HI-I№0349778</t>
  </si>
  <si>
    <t>КГУСТА, инженер-строитель СD090068568, магистр Е110004833;    КГТУим. И.Раззакова , Магистр логистики  С УМ15167655</t>
  </si>
  <si>
    <t>Моделирование логистических систем</t>
  </si>
  <si>
    <r>
      <rPr>
        <sz val="10"/>
        <color theme="1"/>
        <rFont val="Times New Roman"/>
        <family val="1"/>
        <charset val="204"/>
      </rPr>
      <t>к.э.н., ИКД№000843; ст. научн. сотр. по сп."Экономика"АИКА № 00079</t>
    </r>
    <r>
      <rPr>
        <sz val="12"/>
        <color theme="1"/>
        <rFont val="Times New Roman"/>
        <family val="1"/>
        <charset val="204"/>
      </rPr>
      <t>8</t>
    </r>
  </si>
  <si>
    <t>Кыргызская Аграрная академия"Бухгалтерский учет и аудит"бухгалтер  ГВ №30752;</t>
  </si>
  <si>
    <t>Государственное образовательное учреждение ВПО КРСУ "Мировая экономика", экономист №CD100058012; Американский университет в Центральной Азии Магистр " Управление бизнесом"№УМ150364206</t>
  </si>
  <si>
    <t>Табалдиева Айнура Сабыркуловна</t>
  </si>
  <si>
    <t>Белорусский гос.университет "Политэкономия" преподаватель Политэкономии</t>
  </si>
  <si>
    <t>к.э.н.,</t>
  </si>
  <si>
    <t>основной  HT-I№0485627</t>
  </si>
  <si>
    <t>Имитационное моделирование в AnyLogic</t>
  </si>
  <si>
    <t xml:space="preserve">Мухтарбекова Расита Мухтарбековна </t>
  </si>
  <si>
    <t>к.э.н ,проф.</t>
  </si>
  <si>
    <t xml:space="preserve">основной </t>
  </si>
  <si>
    <t>КГТУ им. И.Раззакова "Информационные системы и технологии"бакалавр №УБ 160210295; магистр №ШМ 180369163</t>
  </si>
  <si>
    <t>КГУ им. 50 лет  СССР Прикладная математика Я №2536</t>
  </si>
  <si>
    <t>Управление запасами в цепях поставок</t>
  </si>
  <si>
    <t>КГУ им 50-летия СССР (КГНУ)"Планирование промышленности "Экономист МВ №1301174</t>
  </si>
  <si>
    <t>Жайлообаев Сардар Умутбекович</t>
  </si>
  <si>
    <t>КГТУ им.И.Раззакова №CD 060152152;Академия Управления при президенте КР РМ№0247</t>
  </si>
  <si>
    <t>География размещения  логист.инфраструктуры</t>
  </si>
  <si>
    <t xml:space="preserve">Управление логистическими рисками </t>
  </si>
  <si>
    <t xml:space="preserve">Тенизбеков Мырзабек Тенизбекович </t>
  </si>
  <si>
    <t>КГТУ им. И.Раззакова инженер по организации и управлению на транспорте № УВ 150126975</t>
  </si>
  <si>
    <t>штатный  VТ-№906857</t>
  </si>
  <si>
    <t>БГУ"Мировая экономика", экономист (с отл)МВ"01014;  БГУ магистр Бизнес-администрирование (с отл )№СЕ0008322</t>
  </si>
  <si>
    <t>Измерение логистической деятельности и издержек</t>
  </si>
  <si>
    <t>Гуманитарная логистика</t>
  </si>
  <si>
    <t>КГСХИ Механизатор сельского хозяйства</t>
  </si>
  <si>
    <t>Юсупов Ильдар Аблаханович</t>
  </si>
  <si>
    <t>Стамалиева Айнура Батырбековна</t>
  </si>
  <si>
    <t>КГПИ им. И. Арабаева Кыргызския яз и лит.ФВ-1 № 121661</t>
  </si>
  <si>
    <t>НТ-1 №0953938 штатный</t>
  </si>
  <si>
    <t xml:space="preserve">Экономика логистических процессов </t>
  </si>
  <si>
    <t>КГТУИнформ.сис.и техн. №СD110133628</t>
  </si>
  <si>
    <t xml:space="preserve">Барсанаева Джамиля Сагыналиевна </t>
  </si>
  <si>
    <t>к.п.н. доц</t>
  </si>
  <si>
    <t>Информатика 1,2</t>
  </si>
  <si>
    <t xml:space="preserve">Зав. кафедрой "Логистика"  д.э.н., проф. </t>
  </si>
  <si>
    <t>Уметалиев А.С.</t>
  </si>
  <si>
    <t>совместитель HI-I№0349778</t>
  </si>
  <si>
    <t xml:space="preserve"> Ыссык-Кульский Университет им.К.Тыныстанова эконом. география. АВ №09226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</si>
</sst>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showWhiteSpace="0" view="pageBreakPreview" topLeftCell="A66" zoomScale="89" zoomScaleNormal="80" zoomScaleSheetLayoutView="89" zoomScalePageLayoutView="80" workbookViewId="0">
      <selection activeCell="M76" sqref="M76"/>
    </sheetView>
  </sheetViews>
  <sheetFormatPr defaultRowHeight="15" x14ac:dyDescent="0.25"/>
  <cols>
    <col min="1" max="1" width="7.42578125" style="23" customWidth="1"/>
    <col min="2" max="2" width="29" style="23" customWidth="1"/>
    <col min="3" max="3" width="28.5703125" style="23" customWidth="1"/>
    <col min="4" max="4" width="41.85546875" style="23" customWidth="1"/>
    <col min="5" max="5" width="18.85546875" style="24" customWidth="1"/>
    <col min="6" max="6" width="12.85546875" style="23" customWidth="1"/>
    <col min="7" max="7" width="14.42578125" style="23" customWidth="1"/>
    <col min="8" max="8" width="16.85546875" style="23" customWidth="1"/>
    <col min="9" max="9" width="0.28515625" style="23" customWidth="1"/>
    <col min="10" max="16384" width="9.140625" style="23"/>
  </cols>
  <sheetData>
    <row r="1" spans="1:14" ht="18.75" x14ac:dyDescent="0.3">
      <c r="A1" s="1"/>
      <c r="B1" s="1"/>
      <c r="C1" s="73" t="s">
        <v>146</v>
      </c>
      <c r="D1" s="74"/>
      <c r="E1" s="74"/>
      <c r="F1" s="74"/>
      <c r="G1" s="37" t="s">
        <v>147</v>
      </c>
      <c r="H1" s="1"/>
      <c r="I1" s="28"/>
    </row>
    <row r="2" spans="1:14" ht="15.75" x14ac:dyDescent="0.25">
      <c r="A2" s="1"/>
      <c r="B2" s="1"/>
      <c r="C2" s="2"/>
      <c r="D2" s="34" t="s">
        <v>0</v>
      </c>
      <c r="E2" s="2"/>
      <c r="F2" s="2"/>
      <c r="G2" s="1"/>
      <c r="H2" s="1"/>
      <c r="I2" s="28"/>
    </row>
    <row r="3" spans="1:14" x14ac:dyDescent="0.25">
      <c r="A3" s="1"/>
      <c r="B3" s="1"/>
      <c r="C3" s="35"/>
      <c r="D3" s="36" t="s">
        <v>1</v>
      </c>
      <c r="E3" s="2"/>
      <c r="F3" s="2"/>
      <c r="G3" s="1"/>
      <c r="H3" s="1"/>
      <c r="I3" s="28"/>
    </row>
    <row r="4" spans="1:14" ht="18.75" customHeight="1" x14ac:dyDescent="0.25">
      <c r="A4" s="1"/>
      <c r="B4" s="1"/>
      <c r="C4" s="77" t="s">
        <v>56</v>
      </c>
      <c r="D4" s="77"/>
      <c r="E4" s="77"/>
      <c r="F4" s="2"/>
      <c r="G4" s="1"/>
      <c r="H4" s="1"/>
      <c r="I4" s="28"/>
    </row>
    <row r="5" spans="1:14" ht="15.75" x14ac:dyDescent="0.25">
      <c r="A5" s="1"/>
      <c r="B5" s="1"/>
      <c r="C5" s="2"/>
      <c r="D5" s="34" t="s">
        <v>2</v>
      </c>
      <c r="E5" s="40" t="s">
        <v>4</v>
      </c>
      <c r="F5" s="2"/>
      <c r="G5" s="1"/>
      <c r="H5" s="1"/>
      <c r="I5" s="28"/>
    </row>
    <row r="6" spans="1:14" x14ac:dyDescent="0.25">
      <c r="A6" s="1"/>
      <c r="B6" s="1"/>
      <c r="C6" s="2"/>
      <c r="D6" s="36" t="s">
        <v>3</v>
      </c>
      <c r="E6" s="2"/>
      <c r="F6" s="2"/>
      <c r="G6" s="1"/>
      <c r="H6" s="1"/>
      <c r="I6" s="28"/>
    </row>
    <row r="7" spans="1:14" ht="15.75" customHeight="1" x14ac:dyDescent="0.25">
      <c r="A7" s="71" t="s">
        <v>5</v>
      </c>
      <c r="B7" s="76" t="s">
        <v>67</v>
      </c>
      <c r="C7" s="71" t="s">
        <v>6</v>
      </c>
      <c r="D7" s="71"/>
      <c r="E7" s="71"/>
      <c r="F7" s="71"/>
      <c r="G7" s="71"/>
      <c r="H7" s="71" t="s">
        <v>65</v>
      </c>
      <c r="I7" s="20"/>
    </row>
    <row r="8" spans="1:14" ht="29.25" customHeight="1" x14ac:dyDescent="0.25">
      <c r="A8" s="71"/>
      <c r="B8" s="76"/>
      <c r="C8" s="71" t="s">
        <v>68</v>
      </c>
      <c r="D8" s="71" t="s">
        <v>69</v>
      </c>
      <c r="E8" s="71" t="s">
        <v>7</v>
      </c>
      <c r="F8" s="71"/>
      <c r="G8" s="71"/>
      <c r="H8" s="71"/>
    </row>
    <row r="9" spans="1:14" ht="31.5" customHeight="1" x14ac:dyDescent="0.25">
      <c r="A9" s="71"/>
      <c r="B9" s="76"/>
      <c r="C9" s="71"/>
      <c r="D9" s="71"/>
      <c r="E9" s="71"/>
      <c r="F9" s="75" t="s">
        <v>71</v>
      </c>
      <c r="G9" s="75"/>
      <c r="H9" s="71"/>
    </row>
    <row r="10" spans="1:14" ht="27" customHeight="1" x14ac:dyDescent="0.25">
      <c r="A10" s="71"/>
      <c r="B10" s="76"/>
      <c r="C10" s="71"/>
      <c r="D10" s="71"/>
      <c r="E10" s="71"/>
      <c r="F10" s="41" t="s">
        <v>72</v>
      </c>
      <c r="G10" s="41" t="s">
        <v>70</v>
      </c>
      <c r="H10" s="71"/>
    </row>
    <row r="11" spans="1:14" ht="16.5" customHeight="1" x14ac:dyDescent="0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7</v>
      </c>
      <c r="G11" s="19">
        <v>8</v>
      </c>
      <c r="H11" s="19">
        <v>9</v>
      </c>
    </row>
    <row r="12" spans="1:14" ht="16.5" customHeight="1" x14ac:dyDescent="0.25">
      <c r="A12" s="71" t="s">
        <v>178</v>
      </c>
      <c r="B12" s="71"/>
      <c r="C12" s="71"/>
      <c r="D12" s="71"/>
      <c r="E12" s="71"/>
      <c r="F12" s="71"/>
      <c r="G12" s="71"/>
      <c r="H12" s="71"/>
    </row>
    <row r="13" spans="1:14" ht="45.75" customHeight="1" x14ac:dyDescent="0.25">
      <c r="A13" s="69">
        <v>1</v>
      </c>
      <c r="B13" s="68" t="s">
        <v>33</v>
      </c>
      <c r="C13" s="68" t="s">
        <v>247</v>
      </c>
      <c r="D13" s="70" t="s">
        <v>248</v>
      </c>
      <c r="E13" s="69"/>
      <c r="F13" s="17">
        <v>22</v>
      </c>
      <c r="G13" s="69">
        <v>22</v>
      </c>
      <c r="H13" s="68" t="s">
        <v>249</v>
      </c>
    </row>
    <row r="14" spans="1:14" ht="2.25" customHeight="1" x14ac:dyDescent="0.25">
      <c r="A14" s="69"/>
      <c r="B14" s="68"/>
      <c r="C14" s="68"/>
      <c r="D14" s="70"/>
      <c r="E14" s="69"/>
      <c r="F14" s="17"/>
      <c r="G14" s="69"/>
      <c r="H14" s="68"/>
      <c r="N14" s="23" t="s">
        <v>206</v>
      </c>
    </row>
    <row r="15" spans="1:14" ht="39" customHeight="1" x14ac:dyDescent="0.25">
      <c r="A15" s="17">
        <v>2</v>
      </c>
      <c r="B15" s="18" t="s">
        <v>33</v>
      </c>
      <c r="C15" s="18" t="s">
        <v>120</v>
      </c>
      <c r="D15" s="21" t="s">
        <v>149</v>
      </c>
      <c r="E15" s="17" t="s">
        <v>121</v>
      </c>
      <c r="F15" s="17">
        <v>30</v>
      </c>
      <c r="G15" s="17">
        <v>37</v>
      </c>
      <c r="H15" s="18" t="s">
        <v>122</v>
      </c>
      <c r="N15" s="23" t="s">
        <v>207</v>
      </c>
    </row>
    <row r="16" spans="1:14" ht="0.75" customHeight="1" x14ac:dyDescent="0.25">
      <c r="A16" s="17">
        <v>3</v>
      </c>
      <c r="B16" s="18"/>
      <c r="C16" s="18"/>
      <c r="D16" s="21"/>
      <c r="E16" s="17"/>
      <c r="F16" s="17"/>
      <c r="G16" s="17"/>
      <c r="H16" s="18"/>
      <c r="J16" s="10"/>
      <c r="N16" s="23" t="s">
        <v>206</v>
      </c>
    </row>
    <row r="17" spans="1:10" ht="44.25" customHeight="1" x14ac:dyDescent="0.25">
      <c r="A17" s="17">
        <v>3</v>
      </c>
      <c r="B17" s="10" t="s">
        <v>101</v>
      </c>
      <c r="C17" s="22" t="s">
        <v>252</v>
      </c>
      <c r="D17" s="21" t="s">
        <v>102</v>
      </c>
      <c r="E17" s="17" t="s">
        <v>253</v>
      </c>
      <c r="F17" s="17">
        <v>21</v>
      </c>
      <c r="G17" s="17">
        <v>21</v>
      </c>
      <c r="H17" s="22" t="s">
        <v>100</v>
      </c>
      <c r="J17" s="10"/>
    </row>
    <row r="18" spans="1:10" ht="41.25" customHeight="1" x14ac:dyDescent="0.25">
      <c r="A18" s="17">
        <v>4</v>
      </c>
      <c r="B18" s="18" t="s">
        <v>113</v>
      </c>
      <c r="C18" s="18" t="s">
        <v>114</v>
      </c>
      <c r="D18" s="21" t="s">
        <v>115</v>
      </c>
      <c r="E18" s="17"/>
      <c r="F18" s="17">
        <v>22</v>
      </c>
      <c r="G18" s="17">
        <v>22</v>
      </c>
      <c r="H18" s="18" t="s">
        <v>105</v>
      </c>
      <c r="J18" s="10"/>
    </row>
    <row r="19" spans="1:10" s="25" customFormat="1" ht="27.75" customHeight="1" x14ac:dyDescent="0.3">
      <c r="A19" s="69">
        <v>5</v>
      </c>
      <c r="B19" s="68" t="s">
        <v>51</v>
      </c>
      <c r="C19" s="68" t="s">
        <v>52</v>
      </c>
      <c r="D19" s="72" t="s">
        <v>170</v>
      </c>
      <c r="E19" s="69"/>
      <c r="F19" s="69">
        <v>28</v>
      </c>
      <c r="G19" s="69">
        <v>28</v>
      </c>
      <c r="H19" s="68" t="s">
        <v>91</v>
      </c>
      <c r="J19" s="26"/>
    </row>
    <row r="20" spans="1:10" s="25" customFormat="1" ht="16.5" customHeight="1" x14ac:dyDescent="0.3">
      <c r="A20" s="69"/>
      <c r="B20" s="68"/>
      <c r="C20" s="68"/>
      <c r="D20" s="72"/>
      <c r="E20" s="69"/>
      <c r="F20" s="69"/>
      <c r="G20" s="69"/>
      <c r="H20" s="68"/>
      <c r="J20" s="26"/>
    </row>
    <row r="21" spans="1:10" ht="31.5" customHeight="1" x14ac:dyDescent="0.25">
      <c r="A21" s="69">
        <v>6</v>
      </c>
      <c r="B21" s="68" t="s">
        <v>51</v>
      </c>
      <c r="C21" s="68" t="s">
        <v>117</v>
      </c>
      <c r="D21" s="70" t="s">
        <v>150</v>
      </c>
      <c r="E21" s="69"/>
      <c r="F21" s="69">
        <v>15</v>
      </c>
      <c r="G21" s="69">
        <v>15</v>
      </c>
      <c r="H21" s="68" t="s">
        <v>118</v>
      </c>
    </row>
    <row r="22" spans="1:10" ht="15.75" customHeight="1" x14ac:dyDescent="0.25">
      <c r="A22" s="69"/>
      <c r="B22" s="68"/>
      <c r="C22" s="68"/>
      <c r="D22" s="70"/>
      <c r="E22" s="69"/>
      <c r="F22" s="69"/>
      <c r="G22" s="69"/>
      <c r="H22" s="68"/>
    </row>
    <row r="23" spans="1:10" ht="21" customHeight="1" x14ac:dyDescent="0.25">
      <c r="A23" s="69">
        <v>7</v>
      </c>
      <c r="B23" s="68" t="s">
        <v>50</v>
      </c>
      <c r="C23" s="68" t="s">
        <v>107</v>
      </c>
      <c r="D23" s="70" t="s">
        <v>109</v>
      </c>
      <c r="E23" s="69" t="s">
        <v>124</v>
      </c>
      <c r="F23" s="69">
        <v>40</v>
      </c>
      <c r="G23" s="69">
        <v>35</v>
      </c>
      <c r="H23" s="68" t="s">
        <v>108</v>
      </c>
    </row>
    <row r="24" spans="1:10" ht="10.5" customHeight="1" x14ac:dyDescent="0.25">
      <c r="A24" s="69"/>
      <c r="B24" s="68"/>
      <c r="C24" s="68"/>
      <c r="D24" s="70"/>
      <c r="E24" s="69"/>
      <c r="F24" s="69"/>
      <c r="G24" s="69"/>
      <c r="H24" s="68"/>
    </row>
    <row r="25" spans="1:10" ht="30.75" customHeight="1" x14ac:dyDescent="0.25">
      <c r="A25" s="69">
        <v>8</v>
      </c>
      <c r="B25" s="68" t="s">
        <v>41</v>
      </c>
      <c r="C25" s="68" t="s">
        <v>42</v>
      </c>
      <c r="D25" s="70" t="s">
        <v>111</v>
      </c>
      <c r="E25" s="69" t="s">
        <v>64</v>
      </c>
      <c r="F25" s="69">
        <v>26</v>
      </c>
      <c r="G25" s="69">
        <v>17</v>
      </c>
      <c r="H25" s="68" t="s">
        <v>112</v>
      </c>
    </row>
    <row r="26" spans="1:10" ht="15.75" customHeight="1" x14ac:dyDescent="0.25">
      <c r="A26" s="69"/>
      <c r="B26" s="68"/>
      <c r="C26" s="68"/>
      <c r="D26" s="70"/>
      <c r="E26" s="69"/>
      <c r="F26" s="69"/>
      <c r="G26" s="69"/>
      <c r="H26" s="68"/>
    </row>
    <row r="27" spans="1:10" ht="35.25" customHeight="1" x14ac:dyDescent="0.25">
      <c r="A27" s="62">
        <v>9</v>
      </c>
      <c r="B27" s="61" t="s">
        <v>250</v>
      </c>
      <c r="C27" s="63" t="s">
        <v>196</v>
      </c>
      <c r="D27" s="64" t="s">
        <v>156</v>
      </c>
      <c r="E27" s="62"/>
      <c r="F27" s="11">
        <v>9</v>
      </c>
      <c r="G27" s="11">
        <v>9</v>
      </c>
      <c r="H27" s="61" t="s">
        <v>133</v>
      </c>
    </row>
    <row r="28" spans="1:10" ht="47.25" customHeight="1" x14ac:dyDescent="0.25">
      <c r="A28" s="17">
        <v>10</v>
      </c>
      <c r="B28" s="9" t="s">
        <v>48</v>
      </c>
      <c r="C28" s="9" t="s">
        <v>49</v>
      </c>
      <c r="D28" s="21" t="s">
        <v>171</v>
      </c>
      <c r="E28" s="22" t="s">
        <v>125</v>
      </c>
      <c r="F28" s="17">
        <v>17</v>
      </c>
      <c r="G28" s="17">
        <v>11</v>
      </c>
      <c r="H28" s="22" t="s">
        <v>110</v>
      </c>
    </row>
    <row r="29" spans="1:10" ht="29.25" customHeight="1" x14ac:dyDescent="0.25">
      <c r="A29" s="71" t="s">
        <v>154</v>
      </c>
      <c r="B29" s="71"/>
      <c r="C29" s="71"/>
      <c r="D29" s="71"/>
      <c r="E29" s="71"/>
      <c r="F29" s="71"/>
      <c r="G29" s="71"/>
      <c r="H29" s="71"/>
    </row>
    <row r="30" spans="1:10" ht="47.25" customHeight="1" x14ac:dyDescent="0.25">
      <c r="A30" s="69">
        <v>11</v>
      </c>
      <c r="B30" s="68" t="s">
        <v>57</v>
      </c>
      <c r="C30" s="68" t="s">
        <v>31</v>
      </c>
      <c r="D30" s="70" t="s">
        <v>151</v>
      </c>
      <c r="E30" s="69" t="s">
        <v>32</v>
      </c>
      <c r="F30" s="69">
        <v>50</v>
      </c>
      <c r="G30" s="69">
        <v>45</v>
      </c>
      <c r="H30" s="68" t="s">
        <v>106</v>
      </c>
    </row>
    <row r="31" spans="1:10" ht="1.5" hidden="1" customHeight="1" thickBot="1" x14ac:dyDescent="0.3">
      <c r="A31" s="69"/>
      <c r="B31" s="68"/>
      <c r="C31" s="68"/>
      <c r="D31" s="70"/>
      <c r="E31" s="69"/>
      <c r="F31" s="69"/>
      <c r="G31" s="69"/>
      <c r="H31" s="68"/>
    </row>
    <row r="32" spans="1:10" ht="30" customHeight="1" x14ac:dyDescent="0.25">
      <c r="A32" s="69">
        <v>12</v>
      </c>
      <c r="B32" s="68" t="s">
        <v>254</v>
      </c>
      <c r="C32" s="68" t="s">
        <v>78</v>
      </c>
      <c r="D32" s="70" t="s">
        <v>90</v>
      </c>
      <c r="E32" s="69"/>
      <c r="F32" s="69">
        <v>10</v>
      </c>
      <c r="G32" s="69">
        <v>10</v>
      </c>
      <c r="H32" s="68" t="s">
        <v>180</v>
      </c>
    </row>
    <row r="33" spans="1:8" ht="17.25" customHeight="1" x14ac:dyDescent="0.25">
      <c r="A33" s="69"/>
      <c r="B33" s="68"/>
      <c r="C33" s="68"/>
      <c r="D33" s="70"/>
      <c r="E33" s="69"/>
      <c r="F33" s="69"/>
      <c r="G33" s="69"/>
      <c r="H33" s="68"/>
    </row>
    <row r="34" spans="1:8" ht="34.5" customHeight="1" x14ac:dyDescent="0.25">
      <c r="A34" s="69">
        <v>13</v>
      </c>
      <c r="B34" s="68" t="s">
        <v>53</v>
      </c>
      <c r="C34" s="68" t="s">
        <v>54</v>
      </c>
      <c r="D34" s="70" t="s">
        <v>129</v>
      </c>
      <c r="E34" s="69"/>
      <c r="F34" s="69">
        <v>15</v>
      </c>
      <c r="G34" s="69">
        <v>15</v>
      </c>
      <c r="H34" s="68" t="s">
        <v>139</v>
      </c>
    </row>
    <row r="35" spans="1:8" ht="17.25" customHeight="1" x14ac:dyDescent="0.25">
      <c r="A35" s="69"/>
      <c r="B35" s="68"/>
      <c r="C35" s="68"/>
      <c r="D35" s="70"/>
      <c r="E35" s="69"/>
      <c r="F35" s="69"/>
      <c r="G35" s="69"/>
      <c r="H35" s="68"/>
    </row>
    <row r="36" spans="1:8" ht="46.5" customHeight="1" x14ac:dyDescent="0.25">
      <c r="A36" s="49">
        <v>14</v>
      </c>
      <c r="B36" s="50" t="s">
        <v>227</v>
      </c>
      <c r="C36" s="50" t="s">
        <v>228</v>
      </c>
      <c r="D36" s="51" t="s">
        <v>231</v>
      </c>
      <c r="E36" s="49"/>
      <c r="F36" s="49">
        <v>4</v>
      </c>
      <c r="G36" s="49">
        <v>2</v>
      </c>
      <c r="H36" s="50" t="s">
        <v>138</v>
      </c>
    </row>
    <row r="37" spans="1:8" ht="53.25" customHeight="1" x14ac:dyDescent="0.25">
      <c r="A37" s="17">
        <v>15</v>
      </c>
      <c r="B37" s="22" t="s">
        <v>34</v>
      </c>
      <c r="C37" s="22" t="s">
        <v>172</v>
      </c>
      <c r="D37" s="21" t="s">
        <v>152</v>
      </c>
      <c r="E37" s="22" t="s">
        <v>35</v>
      </c>
      <c r="F37" s="17">
        <v>44</v>
      </c>
      <c r="G37" s="17">
        <v>2</v>
      </c>
      <c r="H37" s="22" t="s">
        <v>169</v>
      </c>
    </row>
    <row r="38" spans="1:8" ht="22.5" customHeight="1" x14ac:dyDescent="0.25">
      <c r="A38" s="71" t="s">
        <v>155</v>
      </c>
      <c r="B38" s="71"/>
      <c r="C38" s="71"/>
      <c r="D38" s="71"/>
      <c r="E38" s="71"/>
      <c r="F38" s="71"/>
      <c r="G38" s="71"/>
      <c r="H38" s="71"/>
    </row>
    <row r="39" spans="1:8" ht="69.75" customHeight="1" x14ac:dyDescent="0.25">
      <c r="A39" s="69">
        <v>18</v>
      </c>
      <c r="B39" s="18" t="s">
        <v>77</v>
      </c>
      <c r="C39" s="18" t="s">
        <v>208</v>
      </c>
      <c r="D39" s="52" t="s">
        <v>222</v>
      </c>
      <c r="E39" s="17"/>
      <c r="F39" s="17">
        <v>7</v>
      </c>
      <c r="G39" s="17">
        <v>7</v>
      </c>
      <c r="H39" s="68" t="s">
        <v>209</v>
      </c>
    </row>
    <row r="40" spans="1:8" ht="1.5" hidden="1" customHeight="1" x14ac:dyDescent="0.25">
      <c r="A40" s="69"/>
      <c r="B40" s="18"/>
      <c r="C40" s="18"/>
      <c r="D40" s="22" t="s">
        <v>95</v>
      </c>
      <c r="E40" s="17" t="s">
        <v>13</v>
      </c>
      <c r="F40" s="17">
        <v>11</v>
      </c>
      <c r="G40" s="17">
        <v>5</v>
      </c>
      <c r="H40" s="68"/>
    </row>
    <row r="41" spans="1:8" ht="45.75" customHeight="1" x14ac:dyDescent="0.25">
      <c r="A41" s="17">
        <v>19</v>
      </c>
      <c r="B41" s="18" t="s">
        <v>26</v>
      </c>
      <c r="C41" s="18" t="s">
        <v>78</v>
      </c>
      <c r="D41" s="21" t="s">
        <v>90</v>
      </c>
      <c r="E41" s="17"/>
      <c r="F41" s="17">
        <v>10</v>
      </c>
      <c r="G41" s="17">
        <v>10</v>
      </c>
      <c r="H41" s="18" t="s">
        <v>179</v>
      </c>
    </row>
    <row r="42" spans="1:8" ht="40.5" customHeight="1" x14ac:dyDescent="0.25">
      <c r="A42" s="17">
        <v>20</v>
      </c>
      <c r="B42" s="9" t="s">
        <v>40</v>
      </c>
      <c r="C42" s="21" t="s">
        <v>94</v>
      </c>
      <c r="D42" s="21" t="s">
        <v>123</v>
      </c>
      <c r="E42" s="17"/>
      <c r="F42" s="11">
        <v>32</v>
      </c>
      <c r="G42" s="11">
        <v>23.6</v>
      </c>
      <c r="H42" s="18" t="s">
        <v>119</v>
      </c>
    </row>
    <row r="43" spans="1:8" ht="50.25" customHeight="1" x14ac:dyDescent="0.25">
      <c r="A43" s="17">
        <v>21</v>
      </c>
      <c r="B43" s="22" t="s">
        <v>181</v>
      </c>
      <c r="C43" s="60" t="s">
        <v>212</v>
      </c>
      <c r="D43" s="70" t="s">
        <v>221</v>
      </c>
      <c r="E43" s="57" t="s">
        <v>220</v>
      </c>
      <c r="F43" s="11">
        <v>18</v>
      </c>
      <c r="G43" s="11">
        <v>18</v>
      </c>
      <c r="H43" s="68" t="s">
        <v>91</v>
      </c>
    </row>
    <row r="44" spans="1:8" ht="0.75" hidden="1" customHeight="1" x14ac:dyDescent="0.25">
      <c r="A44" s="69">
        <v>22</v>
      </c>
      <c r="B44" s="18" t="s">
        <v>36</v>
      </c>
      <c r="C44" s="18" t="s">
        <v>37</v>
      </c>
      <c r="D44" s="70"/>
      <c r="E44" s="69" t="s">
        <v>63</v>
      </c>
      <c r="F44" s="69">
        <v>51</v>
      </c>
      <c r="G44" s="69">
        <v>21</v>
      </c>
      <c r="H44" s="68"/>
    </row>
    <row r="45" spans="1:8" ht="52.5" customHeight="1" x14ac:dyDescent="0.25">
      <c r="A45" s="69"/>
      <c r="B45" s="18" t="s">
        <v>36</v>
      </c>
      <c r="C45" s="18" t="s">
        <v>37</v>
      </c>
      <c r="D45" s="21" t="s">
        <v>232</v>
      </c>
      <c r="E45" s="69"/>
      <c r="F45" s="69"/>
      <c r="G45" s="69"/>
      <c r="H45" s="18" t="s">
        <v>141</v>
      </c>
    </row>
    <row r="46" spans="1:8" ht="50.25" customHeight="1" x14ac:dyDescent="0.25">
      <c r="A46" s="69">
        <v>23</v>
      </c>
      <c r="B46" s="68" t="s">
        <v>8</v>
      </c>
      <c r="C46" s="70" t="s">
        <v>59</v>
      </c>
      <c r="D46" s="70" t="s">
        <v>190</v>
      </c>
      <c r="E46" s="69" t="s">
        <v>126</v>
      </c>
      <c r="F46" s="69">
        <v>44</v>
      </c>
      <c r="G46" s="69">
        <v>18</v>
      </c>
      <c r="H46" s="69" t="s">
        <v>134</v>
      </c>
    </row>
    <row r="47" spans="1:8" ht="10.5" hidden="1" customHeight="1" thickBot="1" x14ac:dyDescent="0.3">
      <c r="A47" s="69"/>
      <c r="B47" s="68"/>
      <c r="C47" s="70"/>
      <c r="D47" s="70"/>
      <c r="E47" s="69"/>
      <c r="F47" s="69"/>
      <c r="G47" s="69"/>
      <c r="H47" s="69"/>
    </row>
    <row r="48" spans="1:8" ht="31.5" customHeight="1" x14ac:dyDescent="0.25">
      <c r="A48" s="69">
        <v>24</v>
      </c>
      <c r="B48" s="68" t="s">
        <v>14</v>
      </c>
      <c r="C48" s="68" t="s">
        <v>11</v>
      </c>
      <c r="D48" s="68" t="s">
        <v>131</v>
      </c>
      <c r="E48" s="17" t="s">
        <v>188</v>
      </c>
      <c r="F48" s="69">
        <v>37</v>
      </c>
      <c r="G48" s="69">
        <v>16.899999999999999</v>
      </c>
      <c r="H48" s="68" t="s">
        <v>130</v>
      </c>
    </row>
    <row r="49" spans="1:8" ht="15.75" customHeight="1" x14ac:dyDescent="0.25">
      <c r="A49" s="69"/>
      <c r="B49" s="68"/>
      <c r="C49" s="68"/>
      <c r="D49" s="68"/>
      <c r="E49" s="17" t="s">
        <v>13</v>
      </c>
      <c r="F49" s="69"/>
      <c r="G49" s="69"/>
      <c r="H49" s="68"/>
    </row>
    <row r="50" spans="1:8" ht="15" customHeight="1" x14ac:dyDescent="0.25">
      <c r="A50" s="69">
        <v>25</v>
      </c>
      <c r="B50" s="68" t="s">
        <v>44</v>
      </c>
      <c r="C50" s="68" t="s">
        <v>223</v>
      </c>
      <c r="D50" s="69" t="s">
        <v>224</v>
      </c>
      <c r="E50" s="69" t="s">
        <v>225</v>
      </c>
      <c r="F50" s="69">
        <v>37</v>
      </c>
      <c r="G50" s="69">
        <v>29</v>
      </c>
      <c r="H50" s="68" t="s">
        <v>226</v>
      </c>
    </row>
    <row r="51" spans="1:8" ht="25.5" customHeight="1" x14ac:dyDescent="0.25">
      <c r="A51" s="69"/>
      <c r="B51" s="68"/>
      <c r="C51" s="68"/>
      <c r="D51" s="69"/>
      <c r="E51" s="69"/>
      <c r="F51" s="69"/>
      <c r="G51" s="69"/>
      <c r="H51" s="68"/>
    </row>
    <row r="52" spans="1:8" ht="39.75" customHeight="1" x14ac:dyDescent="0.25">
      <c r="A52" s="69">
        <v>26</v>
      </c>
      <c r="B52" s="68" t="s">
        <v>43</v>
      </c>
      <c r="C52" s="68" t="s">
        <v>223</v>
      </c>
      <c r="D52" s="69" t="s">
        <v>224</v>
      </c>
      <c r="E52" s="69" t="s">
        <v>225</v>
      </c>
      <c r="F52" s="69">
        <v>37</v>
      </c>
      <c r="G52" s="69">
        <v>29</v>
      </c>
      <c r="H52" s="68" t="s">
        <v>226</v>
      </c>
    </row>
    <row r="53" spans="1:8" ht="84.75" hidden="1" customHeight="1" thickBot="1" x14ac:dyDescent="0.3">
      <c r="A53" s="69"/>
      <c r="B53" s="68"/>
      <c r="C53" s="68"/>
      <c r="D53" s="69"/>
      <c r="E53" s="69"/>
      <c r="F53" s="69"/>
      <c r="G53" s="69"/>
      <c r="H53" s="68"/>
    </row>
    <row r="54" spans="1:8" ht="39.75" customHeight="1" x14ac:dyDescent="0.25">
      <c r="A54" s="69">
        <v>27</v>
      </c>
      <c r="B54" s="68" t="s">
        <v>45</v>
      </c>
      <c r="C54" s="68" t="s">
        <v>192</v>
      </c>
      <c r="D54" s="69" t="s">
        <v>193</v>
      </c>
      <c r="E54" s="69" t="s">
        <v>229</v>
      </c>
      <c r="F54" s="69">
        <v>37</v>
      </c>
      <c r="G54" s="69">
        <v>29</v>
      </c>
      <c r="H54" s="68" t="s">
        <v>230</v>
      </c>
    </row>
    <row r="55" spans="1:8" ht="1.5" customHeight="1" x14ac:dyDescent="0.25">
      <c r="A55" s="69"/>
      <c r="B55" s="68"/>
      <c r="C55" s="68"/>
      <c r="D55" s="69"/>
      <c r="E55" s="69"/>
      <c r="F55" s="69"/>
      <c r="G55" s="69"/>
      <c r="H55" s="68"/>
    </row>
    <row r="56" spans="1:8" ht="15" hidden="1" customHeight="1" thickBot="1" x14ac:dyDescent="0.3">
      <c r="A56" s="17"/>
      <c r="B56" s="18" t="s">
        <v>30</v>
      </c>
      <c r="C56" s="18" t="s">
        <v>81</v>
      </c>
      <c r="D56" s="18" t="s">
        <v>162</v>
      </c>
      <c r="E56" s="17" t="s">
        <v>163</v>
      </c>
      <c r="F56" s="17">
        <v>33</v>
      </c>
      <c r="G56" s="17">
        <v>19</v>
      </c>
      <c r="H56" s="18" t="s">
        <v>138</v>
      </c>
    </row>
    <row r="57" spans="1:8" ht="39" customHeight="1" x14ac:dyDescent="0.25">
      <c r="A57" s="69">
        <v>28</v>
      </c>
      <c r="B57" s="18" t="s">
        <v>30</v>
      </c>
      <c r="C57" s="56" t="s">
        <v>187</v>
      </c>
      <c r="D57" s="56" t="s">
        <v>202</v>
      </c>
      <c r="E57" s="54"/>
      <c r="F57" s="54">
        <v>38</v>
      </c>
      <c r="G57" s="54">
        <v>1</v>
      </c>
      <c r="H57" s="53" t="s">
        <v>91</v>
      </c>
    </row>
    <row r="58" spans="1:8" ht="30" hidden="1" customHeight="1" x14ac:dyDescent="0.25">
      <c r="A58" s="69"/>
      <c r="B58" s="18" t="s">
        <v>30</v>
      </c>
      <c r="C58" s="18" t="s">
        <v>81</v>
      </c>
      <c r="D58" s="18" t="s">
        <v>162</v>
      </c>
      <c r="E58" s="17" t="s">
        <v>163</v>
      </c>
      <c r="F58" s="17">
        <v>33</v>
      </c>
      <c r="G58" s="17">
        <v>19</v>
      </c>
      <c r="H58" s="18" t="s">
        <v>138</v>
      </c>
    </row>
    <row r="59" spans="1:8" ht="54" customHeight="1" x14ac:dyDescent="0.25">
      <c r="A59" s="17">
        <v>29</v>
      </c>
      <c r="B59" s="18" t="s">
        <v>20</v>
      </c>
      <c r="C59" s="22" t="s">
        <v>19</v>
      </c>
      <c r="D59" s="22" t="s">
        <v>258</v>
      </c>
      <c r="E59" s="17" t="s">
        <v>128</v>
      </c>
      <c r="F59" s="17">
        <v>26</v>
      </c>
      <c r="G59" s="17">
        <v>22</v>
      </c>
      <c r="H59" s="18" t="s">
        <v>217</v>
      </c>
    </row>
    <row r="60" spans="1:8" ht="42" customHeight="1" x14ac:dyDescent="0.25">
      <c r="A60" s="17">
        <v>30</v>
      </c>
      <c r="B60" s="18" t="s">
        <v>46</v>
      </c>
      <c r="C60" s="18" t="s">
        <v>98</v>
      </c>
      <c r="D60" s="17" t="s">
        <v>153</v>
      </c>
      <c r="E60" s="17"/>
      <c r="F60" s="17">
        <v>34</v>
      </c>
      <c r="G60" s="17">
        <v>17</v>
      </c>
      <c r="H60" s="18" t="s">
        <v>167</v>
      </c>
    </row>
    <row r="61" spans="1:8" ht="45.75" customHeight="1" x14ac:dyDescent="0.25">
      <c r="A61" s="17">
        <v>31</v>
      </c>
      <c r="B61" s="18" t="s">
        <v>173</v>
      </c>
      <c r="C61" s="21" t="s">
        <v>59</v>
      </c>
      <c r="D61" s="17" t="s">
        <v>191</v>
      </c>
      <c r="E61" s="17" t="s">
        <v>126</v>
      </c>
      <c r="F61" s="17">
        <v>44</v>
      </c>
      <c r="G61" s="17">
        <v>18</v>
      </c>
      <c r="H61" s="17" t="s">
        <v>134</v>
      </c>
    </row>
    <row r="62" spans="1:8" ht="44.25" customHeight="1" x14ac:dyDescent="0.25">
      <c r="A62" s="17">
        <v>32</v>
      </c>
      <c r="B62" s="21" t="s">
        <v>184</v>
      </c>
      <c r="C62" s="21" t="s">
        <v>87</v>
      </c>
      <c r="D62" s="16" t="s">
        <v>210</v>
      </c>
      <c r="E62" s="17"/>
      <c r="F62" s="17">
        <v>11</v>
      </c>
      <c r="G62" s="17">
        <v>11</v>
      </c>
      <c r="H62" s="22" t="s">
        <v>185</v>
      </c>
    </row>
    <row r="63" spans="1:8" ht="46.5" customHeight="1" x14ac:dyDescent="0.25">
      <c r="A63" s="17">
        <v>33</v>
      </c>
      <c r="B63" s="18" t="s">
        <v>24</v>
      </c>
      <c r="C63" s="21" t="s">
        <v>87</v>
      </c>
      <c r="D63" s="16" t="s">
        <v>218</v>
      </c>
      <c r="E63" s="17"/>
      <c r="F63" s="17">
        <v>11</v>
      </c>
      <c r="G63" s="17">
        <v>11</v>
      </c>
      <c r="H63" s="22" t="s">
        <v>185</v>
      </c>
    </row>
    <row r="64" spans="1:8" ht="48.75" customHeight="1" x14ac:dyDescent="0.25">
      <c r="A64" s="17">
        <v>34</v>
      </c>
      <c r="B64" s="18" t="s">
        <v>194</v>
      </c>
      <c r="C64" s="18" t="s">
        <v>235</v>
      </c>
      <c r="D64" s="18" t="s">
        <v>236</v>
      </c>
      <c r="E64" s="17"/>
      <c r="F64" s="17">
        <v>10</v>
      </c>
      <c r="G64" s="17"/>
      <c r="H64" s="18" t="s">
        <v>197</v>
      </c>
    </row>
    <row r="65" spans="1:8" ht="56.25" customHeight="1" x14ac:dyDescent="0.25">
      <c r="A65" s="17">
        <v>35</v>
      </c>
      <c r="B65" s="17" t="s">
        <v>58</v>
      </c>
      <c r="C65" s="61" t="s">
        <v>199</v>
      </c>
      <c r="D65" s="63" t="str">
        <f>$D$48</f>
        <v xml:space="preserve"> Московский автомобильно-дорожный институт. спец. Инженер-механик.  Г-I №388509</v>
      </c>
      <c r="E65" s="62" t="s">
        <v>200</v>
      </c>
      <c r="F65" s="62">
        <v>37</v>
      </c>
      <c r="G65" s="62">
        <v>16.899999999999999</v>
      </c>
      <c r="H65" s="61" t="s">
        <v>201</v>
      </c>
    </row>
    <row r="66" spans="1:8" ht="37.5" customHeight="1" x14ac:dyDescent="0.25">
      <c r="A66" s="69">
        <v>36</v>
      </c>
      <c r="B66" s="18" t="s">
        <v>38</v>
      </c>
      <c r="C66" s="18" t="s">
        <v>39</v>
      </c>
      <c r="D66" s="18" t="s">
        <v>189</v>
      </c>
      <c r="E66" s="17" t="s">
        <v>63</v>
      </c>
      <c r="F66" s="17">
        <v>50</v>
      </c>
      <c r="G66" s="17">
        <v>19</v>
      </c>
      <c r="H66" s="18" t="s">
        <v>157</v>
      </c>
    </row>
    <row r="67" spans="1:8" ht="0.75" customHeight="1" x14ac:dyDescent="0.25">
      <c r="A67" s="69"/>
      <c r="B67" s="18" t="s">
        <v>38</v>
      </c>
      <c r="C67" s="18" t="s">
        <v>39</v>
      </c>
      <c r="D67" s="18" t="s">
        <v>93</v>
      </c>
      <c r="E67" s="17" t="s">
        <v>63</v>
      </c>
      <c r="F67" s="17">
        <v>50</v>
      </c>
      <c r="G67" s="17">
        <v>19</v>
      </c>
      <c r="H67" s="18" t="s">
        <v>157</v>
      </c>
    </row>
    <row r="68" spans="1:8" ht="0.75" customHeight="1" x14ac:dyDescent="0.25">
      <c r="A68" s="17"/>
      <c r="B68" s="18"/>
      <c r="C68" s="18"/>
      <c r="D68" s="18"/>
      <c r="E68" s="17"/>
      <c r="F68" s="17"/>
      <c r="G68" s="17"/>
      <c r="H68" s="18"/>
    </row>
    <row r="69" spans="1:8" ht="0.75" customHeight="1" x14ac:dyDescent="0.25">
      <c r="A69" s="17"/>
      <c r="B69" s="18"/>
      <c r="C69" s="18"/>
      <c r="D69" s="18"/>
      <c r="E69" s="17"/>
      <c r="F69" s="17"/>
      <c r="G69" s="17"/>
      <c r="H69" s="18"/>
    </row>
    <row r="70" spans="1:8" ht="41.25" customHeight="1" x14ac:dyDescent="0.25">
      <c r="A70" s="69">
        <v>37</v>
      </c>
      <c r="B70" s="68" t="s">
        <v>237</v>
      </c>
      <c r="C70" s="68" t="s">
        <v>79</v>
      </c>
      <c r="D70" s="70" t="s">
        <v>156</v>
      </c>
      <c r="E70" s="69"/>
      <c r="F70" s="69">
        <v>9</v>
      </c>
      <c r="G70" s="69">
        <v>9</v>
      </c>
      <c r="H70" s="68" t="s">
        <v>197</v>
      </c>
    </row>
    <row r="71" spans="1:8" ht="0.75" hidden="1" customHeight="1" x14ac:dyDescent="0.25">
      <c r="A71" s="69"/>
      <c r="B71" s="68"/>
      <c r="C71" s="68"/>
      <c r="D71" s="70"/>
      <c r="E71" s="69"/>
      <c r="F71" s="69"/>
      <c r="G71" s="69"/>
      <c r="H71" s="68"/>
    </row>
    <row r="72" spans="1:8" ht="0.75" hidden="1" customHeight="1" x14ac:dyDescent="0.25">
      <c r="A72" s="17"/>
      <c r="B72" s="18"/>
      <c r="C72" s="18"/>
      <c r="D72" s="21"/>
      <c r="E72" s="17"/>
      <c r="F72" s="17"/>
      <c r="G72" s="17"/>
      <c r="H72" s="18"/>
    </row>
    <row r="73" spans="1:8" ht="55.5" customHeight="1" x14ac:dyDescent="0.25">
      <c r="A73" s="17">
        <v>38</v>
      </c>
      <c r="B73" s="18" t="s">
        <v>55</v>
      </c>
      <c r="C73" s="18" t="s">
        <v>66</v>
      </c>
      <c r="D73" s="18" t="s">
        <v>234</v>
      </c>
      <c r="E73" s="17"/>
      <c r="F73" s="11">
        <v>38.700000000000003</v>
      </c>
      <c r="G73" s="11">
        <v>26.6</v>
      </c>
      <c r="H73" s="18" t="s">
        <v>176</v>
      </c>
    </row>
    <row r="74" spans="1:8" ht="49.5" customHeight="1" x14ac:dyDescent="0.25">
      <c r="A74" s="17">
        <v>39</v>
      </c>
      <c r="B74" s="18" t="s">
        <v>198</v>
      </c>
      <c r="C74" s="18" t="s">
        <v>199</v>
      </c>
      <c r="D74" s="21" t="str">
        <f>$D$48</f>
        <v xml:space="preserve"> Московский автомобильно-дорожный институт. спец. Инженер-механик.  Г-I №388509</v>
      </c>
      <c r="E74" s="17" t="s">
        <v>200</v>
      </c>
      <c r="F74" s="17">
        <v>37</v>
      </c>
      <c r="G74" s="17">
        <v>16.899999999999999</v>
      </c>
      <c r="H74" s="18" t="s">
        <v>201</v>
      </c>
    </row>
    <row r="75" spans="1:8" ht="38.25" customHeight="1" x14ac:dyDescent="0.25">
      <c r="A75" s="17">
        <v>40</v>
      </c>
      <c r="B75" s="18" t="s">
        <v>177</v>
      </c>
      <c r="C75" s="18" t="s">
        <v>211</v>
      </c>
      <c r="D75" s="65" t="s">
        <v>245</v>
      </c>
      <c r="E75" s="17"/>
      <c r="F75" s="17">
        <v>39</v>
      </c>
      <c r="G75" s="17"/>
      <c r="H75" s="18" t="s">
        <v>197</v>
      </c>
    </row>
    <row r="76" spans="1:8" ht="49.5" customHeight="1" x14ac:dyDescent="0.25">
      <c r="A76" s="17">
        <v>41</v>
      </c>
      <c r="B76" s="18" t="s">
        <v>15</v>
      </c>
      <c r="C76" s="18" t="s">
        <v>199</v>
      </c>
      <c r="D76" s="21" t="str">
        <f t="shared" ref="D76:D77" si="0">$D$48</f>
        <v xml:space="preserve"> Московский автомобильно-дорожный институт. спец. Инженер-механик.  Г-I №388509</v>
      </c>
      <c r="E76" s="17" t="s">
        <v>200</v>
      </c>
      <c r="F76" s="17">
        <v>37</v>
      </c>
      <c r="G76" s="17">
        <v>16.899999999999999</v>
      </c>
      <c r="H76" s="18" t="s">
        <v>201</v>
      </c>
    </row>
    <row r="77" spans="1:8" ht="52.5" customHeight="1" x14ac:dyDescent="0.25">
      <c r="A77" s="38">
        <v>42</v>
      </c>
      <c r="B77" s="68" t="s">
        <v>47</v>
      </c>
      <c r="C77" s="68" t="s">
        <v>82</v>
      </c>
      <c r="D77" s="69" t="str">
        <f t="shared" si="0"/>
        <v xml:space="preserve"> Московский автомобильно-дорожный институт. спец. Инженер-механик.  Г-I №388509</v>
      </c>
      <c r="E77" s="69" t="s">
        <v>92</v>
      </c>
      <c r="F77" s="69">
        <v>49</v>
      </c>
      <c r="G77" s="69">
        <v>47.8</v>
      </c>
      <c r="H77" s="68" t="s">
        <v>168</v>
      </c>
    </row>
    <row r="78" spans="1:8" ht="1.5" customHeight="1" x14ac:dyDescent="0.25">
      <c r="A78" s="38"/>
      <c r="B78" s="68"/>
      <c r="C78" s="68"/>
      <c r="D78" s="69"/>
      <c r="E78" s="69"/>
      <c r="F78" s="69"/>
      <c r="G78" s="69"/>
      <c r="H78" s="68"/>
    </row>
    <row r="79" spans="1:8" ht="19.5" customHeight="1" x14ac:dyDescent="0.25">
      <c r="A79" s="69"/>
      <c r="B79" s="69"/>
      <c r="C79" s="22"/>
      <c r="D79" s="20" t="s">
        <v>174</v>
      </c>
      <c r="E79" s="22"/>
      <c r="F79" s="22"/>
      <c r="G79" s="22"/>
      <c r="H79" s="22"/>
    </row>
    <row r="80" spans="1:8" ht="24.75" hidden="1" customHeight="1" x14ac:dyDescent="0.25">
      <c r="A80" s="69"/>
      <c r="B80" s="69"/>
      <c r="C80" s="22"/>
      <c r="D80" s="22"/>
      <c r="E80" s="22"/>
      <c r="F80" s="22"/>
      <c r="G80" s="22"/>
      <c r="H80" s="22"/>
    </row>
    <row r="81" spans="1:9" ht="42.75" customHeight="1" x14ac:dyDescent="0.25">
      <c r="A81" s="69">
        <v>43</v>
      </c>
      <c r="B81" s="68" t="s">
        <v>204</v>
      </c>
      <c r="C81" s="68" t="s">
        <v>59</v>
      </c>
      <c r="D81" s="70" t="str">
        <f t="shared" ref="D81:H81" si="1">D46</f>
        <v xml:space="preserve"> Фрунзенский Политехнический Институт спец. инженер-механик  №001381</v>
      </c>
      <c r="E81" s="69" t="str">
        <f t="shared" si="1"/>
        <v>д.э.н., проф. ИДД № 001381</v>
      </c>
      <c r="F81" s="69">
        <f t="shared" si="1"/>
        <v>44</v>
      </c>
      <c r="G81" s="69">
        <f t="shared" si="1"/>
        <v>18</v>
      </c>
      <c r="H81" s="68" t="str">
        <f t="shared" si="1"/>
        <v>штатный НТ- I №0957397</v>
      </c>
    </row>
    <row r="82" spans="1:9" ht="27" hidden="1" customHeight="1" x14ac:dyDescent="0.25">
      <c r="A82" s="69"/>
      <c r="B82" s="68"/>
      <c r="C82" s="68"/>
      <c r="D82" s="70"/>
      <c r="E82" s="69"/>
      <c r="F82" s="69"/>
      <c r="G82" s="69"/>
      <c r="H82" s="68"/>
    </row>
    <row r="83" spans="1:9" ht="48" customHeight="1" x14ac:dyDescent="0.25">
      <c r="A83" s="54">
        <v>44</v>
      </c>
      <c r="B83" s="53" t="s">
        <v>233</v>
      </c>
      <c r="C83" s="55" t="s">
        <v>66</v>
      </c>
      <c r="D83" s="53" t="s">
        <v>175</v>
      </c>
      <c r="E83" s="54"/>
      <c r="F83" s="11">
        <v>38.700000000000003</v>
      </c>
      <c r="G83" s="11">
        <v>38.700000000000003</v>
      </c>
      <c r="H83" s="53" t="s">
        <v>176</v>
      </c>
    </row>
    <row r="84" spans="1:9" ht="39" customHeight="1" x14ac:dyDescent="0.25">
      <c r="A84" s="48">
        <v>45</v>
      </c>
      <c r="B84" s="18" t="s">
        <v>213</v>
      </c>
      <c r="C84" s="47" t="s">
        <v>59</v>
      </c>
      <c r="D84" s="45" t="s">
        <v>191</v>
      </c>
      <c r="E84" s="45" t="s">
        <v>126</v>
      </c>
      <c r="F84" s="45">
        <v>44</v>
      </c>
      <c r="G84" s="45">
        <v>18</v>
      </c>
      <c r="H84" s="45" t="s">
        <v>134</v>
      </c>
    </row>
    <row r="85" spans="1:9" ht="30" customHeight="1" x14ac:dyDescent="0.25">
      <c r="A85" s="17">
        <v>46</v>
      </c>
      <c r="B85" s="18" t="s">
        <v>183</v>
      </c>
      <c r="C85" s="65" t="s">
        <v>246</v>
      </c>
      <c r="D85" s="66" t="s">
        <v>251</v>
      </c>
      <c r="E85" s="62"/>
      <c r="F85" s="17">
        <v>8</v>
      </c>
      <c r="G85" s="17">
        <v>3</v>
      </c>
      <c r="H85" s="18" t="s">
        <v>197</v>
      </c>
    </row>
    <row r="86" spans="1:9" ht="42.75" customHeight="1" x14ac:dyDescent="0.25">
      <c r="A86" s="17">
        <v>47</v>
      </c>
      <c r="B86" s="17" t="s">
        <v>195</v>
      </c>
      <c r="C86" s="21" t="s">
        <v>196</v>
      </c>
      <c r="D86" s="22" t="s">
        <v>156</v>
      </c>
      <c r="E86" s="17"/>
      <c r="F86" s="11">
        <v>9</v>
      </c>
      <c r="G86" s="11">
        <v>9</v>
      </c>
      <c r="H86" s="18" t="s">
        <v>133</v>
      </c>
      <c r="I86" s="27"/>
    </row>
    <row r="87" spans="1:9" ht="51" customHeight="1" x14ac:dyDescent="0.25">
      <c r="A87" s="17">
        <v>48</v>
      </c>
      <c r="B87" s="18" t="s">
        <v>243</v>
      </c>
      <c r="C87" s="47" t="s">
        <v>66</v>
      </c>
      <c r="D87" s="46" t="s">
        <v>234</v>
      </c>
      <c r="E87" s="45"/>
      <c r="F87" s="11">
        <v>38.700000000000003</v>
      </c>
      <c r="G87" s="11">
        <v>26.6</v>
      </c>
      <c r="H87" s="46" t="s">
        <v>176</v>
      </c>
    </row>
    <row r="88" spans="1:9" ht="40.5" customHeight="1" x14ac:dyDescent="0.25">
      <c r="A88" s="17">
        <v>49</v>
      </c>
      <c r="B88" s="18" t="s">
        <v>186</v>
      </c>
      <c r="C88" s="22" t="s">
        <v>187</v>
      </c>
      <c r="D88" s="22" t="s">
        <v>202</v>
      </c>
      <c r="E88" s="17"/>
      <c r="F88" s="17">
        <v>38</v>
      </c>
      <c r="G88" s="17">
        <v>1</v>
      </c>
      <c r="H88" s="18" t="s">
        <v>91</v>
      </c>
    </row>
    <row r="89" spans="1:9" ht="54.75" customHeight="1" x14ac:dyDescent="0.25">
      <c r="A89" s="17">
        <v>50</v>
      </c>
      <c r="B89" s="18" t="s">
        <v>203</v>
      </c>
      <c r="C89" s="18" t="s">
        <v>214</v>
      </c>
      <c r="D89" s="18" t="s">
        <v>242</v>
      </c>
      <c r="E89" s="17" t="s">
        <v>216</v>
      </c>
      <c r="F89" s="17">
        <v>17</v>
      </c>
      <c r="G89" s="17">
        <v>6</v>
      </c>
      <c r="H89" s="46" t="s">
        <v>91</v>
      </c>
    </row>
    <row r="90" spans="1:9" ht="40.5" customHeight="1" x14ac:dyDescent="0.25">
      <c r="A90" s="57">
        <v>51</v>
      </c>
      <c r="B90" s="58" t="s">
        <v>244</v>
      </c>
      <c r="C90" s="59" t="s">
        <v>196</v>
      </c>
      <c r="D90" s="60" t="s">
        <v>156</v>
      </c>
      <c r="E90" s="57"/>
      <c r="F90" s="11">
        <v>9</v>
      </c>
      <c r="G90" s="11">
        <v>9</v>
      </c>
      <c r="H90" s="58" t="s">
        <v>133</v>
      </c>
    </row>
    <row r="91" spans="1:9" ht="47.25" customHeight="1" x14ac:dyDescent="0.25">
      <c r="A91" s="44">
        <v>52</v>
      </c>
      <c r="B91" s="18" t="s">
        <v>219</v>
      </c>
      <c r="C91" s="18" t="s">
        <v>239</v>
      </c>
      <c r="D91" s="18" t="s">
        <v>240</v>
      </c>
      <c r="E91" s="17"/>
      <c r="F91" s="17">
        <v>4</v>
      </c>
      <c r="G91" s="17"/>
      <c r="H91" s="18" t="s">
        <v>241</v>
      </c>
    </row>
    <row r="92" spans="1:9" ht="45.75" customHeight="1" x14ac:dyDescent="0.25">
      <c r="A92" s="44">
        <v>53</v>
      </c>
      <c r="B92" s="32" t="s">
        <v>182</v>
      </c>
      <c r="C92" s="33" t="s">
        <v>19</v>
      </c>
      <c r="D92" s="33" t="s">
        <v>258</v>
      </c>
      <c r="E92" s="31" t="s">
        <v>128</v>
      </c>
      <c r="F92" s="31">
        <v>24</v>
      </c>
      <c r="G92" s="31">
        <v>20</v>
      </c>
      <c r="H92" s="32" t="s">
        <v>257</v>
      </c>
    </row>
    <row r="93" spans="1:9" ht="45.75" customHeight="1" x14ac:dyDescent="0.25">
      <c r="A93" s="44">
        <v>54</v>
      </c>
      <c r="B93" s="53" t="s">
        <v>238</v>
      </c>
      <c r="C93" s="53" t="s">
        <v>214</v>
      </c>
      <c r="D93" s="53" t="s">
        <v>215</v>
      </c>
      <c r="E93" s="54" t="s">
        <v>216</v>
      </c>
      <c r="F93" s="54">
        <v>17</v>
      </c>
      <c r="G93" s="54">
        <v>6</v>
      </c>
      <c r="H93" s="53" t="s">
        <v>91</v>
      </c>
    </row>
    <row r="94" spans="1:9" ht="53.25" customHeight="1" x14ac:dyDescent="0.25">
      <c r="A94" s="44">
        <v>55</v>
      </c>
      <c r="B94" s="39" t="s">
        <v>205</v>
      </c>
      <c r="C94" s="42" t="s">
        <v>212</v>
      </c>
      <c r="D94" s="42" t="s">
        <v>221</v>
      </c>
      <c r="E94" s="38" t="s">
        <v>220</v>
      </c>
      <c r="F94" s="38">
        <v>18</v>
      </c>
      <c r="G94" s="38">
        <v>18</v>
      </c>
      <c r="H94" s="39" t="s">
        <v>197</v>
      </c>
    </row>
    <row r="95" spans="1:9" ht="15.75" x14ac:dyDescent="0.25">
      <c r="A95" s="1"/>
      <c r="B95" s="5"/>
      <c r="C95" s="1"/>
      <c r="D95" s="43" t="s">
        <v>206</v>
      </c>
      <c r="E95" s="1"/>
      <c r="F95" s="1"/>
      <c r="G95" s="1"/>
      <c r="H95" s="1"/>
      <c r="I95" s="28"/>
    </row>
    <row r="96" spans="1:9" ht="18.75" x14ac:dyDescent="0.3">
      <c r="A96" s="1"/>
      <c r="B96" s="3"/>
      <c r="C96" s="4"/>
      <c r="D96" s="4" t="s">
        <v>255</v>
      </c>
      <c r="E96" s="4"/>
      <c r="F96" s="67"/>
      <c r="G96" s="4" t="s">
        <v>256</v>
      </c>
      <c r="H96" s="67"/>
      <c r="I96" s="28"/>
    </row>
    <row r="97" spans="1:8" x14ac:dyDescent="0.25">
      <c r="A97" s="29"/>
      <c r="B97" s="29"/>
      <c r="C97" s="30"/>
      <c r="D97" s="30"/>
      <c r="E97" s="30"/>
      <c r="F97" s="30"/>
      <c r="G97" s="30"/>
      <c r="H97" s="30"/>
    </row>
  </sheetData>
  <mergeCells count="150">
    <mergeCell ref="A30:A31"/>
    <mergeCell ref="B30:B31"/>
    <mergeCell ref="C1:F1"/>
    <mergeCell ref="C8:C10"/>
    <mergeCell ref="A29:H29"/>
    <mergeCell ref="H7:H10"/>
    <mergeCell ref="F8:G8"/>
    <mergeCell ref="F9:G9"/>
    <mergeCell ref="C7:G7"/>
    <mergeCell ref="A7:A10"/>
    <mergeCell ref="B7:B10"/>
    <mergeCell ref="D8:D10"/>
    <mergeCell ref="E8:E10"/>
    <mergeCell ref="B13:B14"/>
    <mergeCell ref="C13:C14"/>
    <mergeCell ref="E13:E14"/>
    <mergeCell ref="F19:F20"/>
    <mergeCell ref="H30:H31"/>
    <mergeCell ref="D30:D31"/>
    <mergeCell ref="G21:G22"/>
    <mergeCell ref="A21:A22"/>
    <mergeCell ref="B21:B22"/>
    <mergeCell ref="C4:E4"/>
    <mergeCell ref="G25:G26"/>
    <mergeCell ref="D32:D33"/>
    <mergeCell ref="G30:G31"/>
    <mergeCell ref="B46:B47"/>
    <mergeCell ref="C46:C47"/>
    <mergeCell ref="G32:G33"/>
    <mergeCell ref="E54:E55"/>
    <mergeCell ref="B34:B35"/>
    <mergeCell ref="C34:C35"/>
    <mergeCell ref="G52:G53"/>
    <mergeCell ref="F54:F55"/>
    <mergeCell ref="G54:G55"/>
    <mergeCell ref="G46:G47"/>
    <mergeCell ref="D46:D47"/>
    <mergeCell ref="C54:C55"/>
    <mergeCell ref="A48:A49"/>
    <mergeCell ref="B48:B49"/>
    <mergeCell ref="C48:C49"/>
    <mergeCell ref="F48:F49"/>
    <mergeCell ref="G48:G49"/>
    <mergeCell ref="C30:C31"/>
    <mergeCell ref="E30:E31"/>
    <mergeCell ref="F30:F31"/>
    <mergeCell ref="H46:H47"/>
    <mergeCell ref="A46:A47"/>
    <mergeCell ref="E46:E47"/>
    <mergeCell ref="C32:C33"/>
    <mergeCell ref="E32:E33"/>
    <mergeCell ref="H39:H40"/>
    <mergeCell ref="H43:H44"/>
    <mergeCell ref="H32:H33"/>
    <mergeCell ref="F34:F35"/>
    <mergeCell ref="A32:A33"/>
    <mergeCell ref="B32:B33"/>
    <mergeCell ref="G34:G35"/>
    <mergeCell ref="H34:H35"/>
    <mergeCell ref="A34:A35"/>
    <mergeCell ref="G44:G45"/>
    <mergeCell ref="F32:F33"/>
    <mergeCell ref="G81:G82"/>
    <mergeCell ref="H52:H53"/>
    <mergeCell ref="D48:D49"/>
    <mergeCell ref="F46:F47"/>
    <mergeCell ref="H50:H51"/>
    <mergeCell ref="E52:E53"/>
    <mergeCell ref="D81:D82"/>
    <mergeCell ref="H48:H49"/>
    <mergeCell ref="F52:F53"/>
    <mergeCell ref="F50:F51"/>
    <mergeCell ref="G50:G51"/>
    <mergeCell ref="D70:D71"/>
    <mergeCell ref="H81:H82"/>
    <mergeCell ref="H70:H71"/>
    <mergeCell ref="G70:G71"/>
    <mergeCell ref="F70:F71"/>
    <mergeCell ref="A81:A82"/>
    <mergeCell ref="A70:A71"/>
    <mergeCell ref="B70:B71"/>
    <mergeCell ref="C70:C71"/>
    <mergeCell ref="B81:B82"/>
    <mergeCell ref="H77:H78"/>
    <mergeCell ref="A50:A51"/>
    <mergeCell ref="D50:D51"/>
    <mergeCell ref="E50:E51"/>
    <mergeCell ref="B77:B78"/>
    <mergeCell ref="C77:C78"/>
    <mergeCell ref="D77:D78"/>
    <mergeCell ref="E77:E78"/>
    <mergeCell ref="F77:F78"/>
    <mergeCell ref="G77:G78"/>
    <mergeCell ref="B50:B51"/>
    <mergeCell ref="B54:B55"/>
    <mergeCell ref="D54:D55"/>
    <mergeCell ref="A52:A53"/>
    <mergeCell ref="B52:B53"/>
    <mergeCell ref="C52:C53"/>
    <mergeCell ref="H54:H55"/>
    <mergeCell ref="F81:F82"/>
    <mergeCell ref="C81:C82"/>
    <mergeCell ref="A23:A24"/>
    <mergeCell ref="B23:B24"/>
    <mergeCell ref="E23:E24"/>
    <mergeCell ref="C23:C24"/>
    <mergeCell ref="F25:F26"/>
    <mergeCell ref="E81:E82"/>
    <mergeCell ref="E25:E26"/>
    <mergeCell ref="A54:A55"/>
    <mergeCell ref="A79:B80"/>
    <mergeCell ref="A57:A58"/>
    <mergeCell ref="A66:A67"/>
    <mergeCell ref="D34:D35"/>
    <mergeCell ref="E70:E71"/>
    <mergeCell ref="A44:A45"/>
    <mergeCell ref="F44:F45"/>
    <mergeCell ref="A39:A40"/>
    <mergeCell ref="E44:E45"/>
    <mergeCell ref="C50:C51"/>
    <mergeCell ref="D52:D53"/>
    <mergeCell ref="E34:E35"/>
    <mergeCell ref="D43:D44"/>
    <mergeCell ref="A38:H38"/>
    <mergeCell ref="A25:A26"/>
    <mergeCell ref="B25:B26"/>
    <mergeCell ref="H25:H26"/>
    <mergeCell ref="G23:G24"/>
    <mergeCell ref="H23:H24"/>
    <mergeCell ref="F23:F24"/>
    <mergeCell ref="H21:H22"/>
    <mergeCell ref="D23:D24"/>
    <mergeCell ref="G13:G14"/>
    <mergeCell ref="A12:H12"/>
    <mergeCell ref="H13:H14"/>
    <mergeCell ref="C25:C26"/>
    <mergeCell ref="H19:H20"/>
    <mergeCell ref="A13:A14"/>
    <mergeCell ref="D13:D14"/>
    <mergeCell ref="G19:G20"/>
    <mergeCell ref="C19:C20"/>
    <mergeCell ref="D19:D20"/>
    <mergeCell ref="E19:E20"/>
    <mergeCell ref="A19:A20"/>
    <mergeCell ref="B19:B20"/>
    <mergeCell ref="C21:C22"/>
    <mergeCell ref="E21:E22"/>
    <mergeCell ref="F21:F22"/>
    <mergeCell ref="D25:D26"/>
    <mergeCell ref="D21:D22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3" manualBreakCount="3">
    <brk id="27" max="7" man="1"/>
    <brk id="45" max="7" man="1"/>
    <brk id="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1" workbookViewId="0">
      <selection activeCell="G40" sqref="G40"/>
    </sheetView>
  </sheetViews>
  <sheetFormatPr defaultRowHeight="15" x14ac:dyDescent="0.25"/>
  <cols>
    <col min="1" max="1" width="28.28515625" customWidth="1"/>
    <col min="2" max="2" width="30" customWidth="1"/>
    <col min="3" max="3" width="30.42578125" customWidth="1"/>
    <col min="4" max="4" width="27.5703125" customWidth="1"/>
    <col min="5" max="5" width="17.140625" customWidth="1"/>
    <col min="7" max="7" width="37.5703125" customWidth="1"/>
  </cols>
  <sheetData>
    <row r="1" spans="1:7" x14ac:dyDescent="0.25">
      <c r="A1" s="78" t="s">
        <v>101</v>
      </c>
      <c r="B1" s="78" t="s">
        <v>99</v>
      </c>
      <c r="C1" s="83" t="s">
        <v>102</v>
      </c>
      <c r="D1" s="82"/>
      <c r="E1" s="79">
        <v>21</v>
      </c>
      <c r="F1" s="82">
        <v>21</v>
      </c>
      <c r="G1" s="78" t="s">
        <v>100</v>
      </c>
    </row>
    <row r="2" spans="1:7" x14ac:dyDescent="0.25">
      <c r="A2" s="78"/>
      <c r="B2" s="78"/>
      <c r="C2" s="83"/>
      <c r="D2" s="82"/>
      <c r="E2" s="81"/>
      <c r="F2" s="82"/>
      <c r="G2" s="78"/>
    </row>
    <row r="3" spans="1:7" ht="31.5" x14ac:dyDescent="0.25">
      <c r="A3" s="12" t="s">
        <v>113</v>
      </c>
      <c r="B3" s="12" t="s">
        <v>114</v>
      </c>
      <c r="C3" s="13" t="s">
        <v>115</v>
      </c>
      <c r="D3" s="14"/>
      <c r="E3" s="15">
        <v>25</v>
      </c>
      <c r="F3" s="14">
        <v>25</v>
      </c>
      <c r="G3" s="12" t="s">
        <v>116</v>
      </c>
    </row>
    <row r="4" spans="1:7" x14ac:dyDescent="0.25">
      <c r="A4" s="78" t="s">
        <v>101</v>
      </c>
      <c r="B4" s="78" t="s">
        <v>103</v>
      </c>
      <c r="C4" s="79" t="s">
        <v>104</v>
      </c>
      <c r="D4" s="82"/>
      <c r="E4" s="79">
        <v>22</v>
      </c>
      <c r="F4" s="79">
        <v>22</v>
      </c>
      <c r="G4" s="78" t="s">
        <v>105</v>
      </c>
    </row>
    <row r="5" spans="1:7" x14ac:dyDescent="0.25">
      <c r="A5" s="78"/>
      <c r="B5" s="78"/>
      <c r="C5" s="80"/>
      <c r="D5" s="82"/>
      <c r="E5" s="80"/>
      <c r="F5" s="80"/>
      <c r="G5" s="78"/>
    </row>
    <row r="6" spans="1:7" x14ac:dyDescent="0.25">
      <c r="A6" s="78"/>
      <c r="B6" s="78"/>
      <c r="C6" s="81"/>
      <c r="D6" s="82"/>
      <c r="E6" s="81"/>
      <c r="F6" s="81"/>
      <c r="G6" s="78"/>
    </row>
    <row r="10" spans="1:7" x14ac:dyDescent="0.25">
      <c r="A10" s="86" t="s">
        <v>41</v>
      </c>
      <c r="B10" s="86" t="s">
        <v>42</v>
      </c>
      <c r="C10" s="86" t="s">
        <v>111</v>
      </c>
      <c r="D10" s="69" t="s">
        <v>64</v>
      </c>
      <c r="E10" s="84">
        <v>26</v>
      </c>
      <c r="F10" s="69">
        <v>17</v>
      </c>
      <c r="G10" s="68" t="s">
        <v>112</v>
      </c>
    </row>
    <row r="11" spans="1:7" x14ac:dyDescent="0.25">
      <c r="A11" s="87"/>
      <c r="B11" s="87"/>
      <c r="C11" s="87"/>
      <c r="D11" s="69"/>
      <c r="E11" s="85"/>
      <c r="F11" s="69"/>
      <c r="G11" s="68"/>
    </row>
    <row r="12" spans="1:7" ht="15.75" x14ac:dyDescent="0.25">
      <c r="A12" s="68"/>
      <c r="B12" s="68"/>
      <c r="C12" s="7"/>
      <c r="D12" s="69"/>
      <c r="E12" s="84"/>
      <c r="F12" s="69"/>
      <c r="G12" s="68"/>
    </row>
    <row r="13" spans="1:7" ht="15.75" x14ac:dyDescent="0.25">
      <c r="A13" s="68"/>
      <c r="B13" s="68"/>
      <c r="C13" s="7"/>
      <c r="D13" s="69"/>
      <c r="E13" s="85"/>
      <c r="F13" s="69"/>
      <c r="G13" s="68"/>
    </row>
    <row r="14" spans="1:7" x14ac:dyDescent="0.25">
      <c r="A14" s="68"/>
      <c r="B14" s="68"/>
      <c r="C14" s="84"/>
      <c r="D14" s="69"/>
      <c r="E14" s="84"/>
      <c r="F14" s="69"/>
      <c r="G14" s="68"/>
    </row>
    <row r="15" spans="1:7" x14ac:dyDescent="0.25">
      <c r="A15" s="68"/>
      <c r="B15" s="68"/>
      <c r="C15" s="85"/>
      <c r="D15" s="69"/>
      <c r="E15" s="85"/>
      <c r="F15" s="69"/>
      <c r="G15" s="68"/>
    </row>
    <row r="19" spans="1:7" x14ac:dyDescent="0.25">
      <c r="A19" s="68"/>
      <c r="B19" s="68"/>
      <c r="C19" s="70"/>
      <c r="D19" s="69"/>
      <c r="E19" s="84"/>
      <c r="F19" s="69"/>
      <c r="G19" s="68"/>
    </row>
    <row r="20" spans="1:7" x14ac:dyDescent="0.25">
      <c r="A20" s="68"/>
      <c r="B20" s="68"/>
      <c r="C20" s="70"/>
      <c r="D20" s="69"/>
      <c r="E20" s="85"/>
      <c r="F20" s="69"/>
      <c r="G20" s="68"/>
    </row>
    <row r="26" spans="1:7" x14ac:dyDescent="0.25">
      <c r="A26" s="87"/>
      <c r="B26" s="87"/>
      <c r="C26" s="70"/>
      <c r="D26" s="69"/>
      <c r="E26" s="84"/>
      <c r="F26" s="69"/>
      <c r="G26" s="68"/>
    </row>
    <row r="27" spans="1:7" x14ac:dyDescent="0.25">
      <c r="A27" s="68"/>
      <c r="B27" s="68"/>
      <c r="C27" s="70"/>
      <c r="D27" s="69"/>
      <c r="E27" s="85"/>
      <c r="F27" s="69"/>
      <c r="G27" s="68"/>
    </row>
    <row r="31" spans="1:7" x14ac:dyDescent="0.25">
      <c r="A31" s="87"/>
      <c r="B31" s="87"/>
      <c r="C31" s="70"/>
      <c r="D31" s="69"/>
      <c r="E31" s="84"/>
      <c r="F31" s="69"/>
      <c r="G31" s="68"/>
    </row>
    <row r="32" spans="1:7" x14ac:dyDescent="0.25">
      <c r="A32" s="68"/>
      <c r="B32" s="68"/>
      <c r="C32" s="70"/>
      <c r="D32" s="69"/>
      <c r="E32" s="85"/>
      <c r="F32" s="69"/>
      <c r="G32" s="68"/>
    </row>
    <row r="36" spans="1:7" x14ac:dyDescent="0.25">
      <c r="A36" s="68" t="s">
        <v>8</v>
      </c>
      <c r="B36" s="88" t="s">
        <v>59</v>
      </c>
      <c r="C36" s="90" t="s">
        <v>158</v>
      </c>
      <c r="D36" s="69" t="s">
        <v>126</v>
      </c>
      <c r="E36" s="84">
        <v>42</v>
      </c>
      <c r="F36" s="69">
        <v>16</v>
      </c>
      <c r="G36" s="68" t="s">
        <v>134</v>
      </c>
    </row>
    <row r="37" spans="1:7" x14ac:dyDescent="0.25">
      <c r="A37" s="68"/>
      <c r="B37" s="89"/>
      <c r="C37" s="90"/>
      <c r="D37" s="69"/>
      <c r="E37" s="85"/>
      <c r="F37" s="69"/>
      <c r="G37" s="68"/>
    </row>
    <row r="38" spans="1:7" ht="63" x14ac:dyDescent="0.25">
      <c r="A38" s="7" t="s">
        <v>9</v>
      </c>
      <c r="B38" s="8" t="s">
        <v>59</v>
      </c>
      <c r="C38" s="8" t="s">
        <v>159</v>
      </c>
      <c r="D38" s="6" t="s">
        <v>160</v>
      </c>
      <c r="E38" s="6">
        <v>42</v>
      </c>
      <c r="F38" s="6">
        <v>16</v>
      </c>
      <c r="G38" s="7" t="s">
        <v>134</v>
      </c>
    </row>
    <row r="39" spans="1:7" ht="31.5" x14ac:dyDescent="0.25">
      <c r="A39" s="7" t="s">
        <v>83</v>
      </c>
      <c r="B39" s="8" t="s">
        <v>84</v>
      </c>
      <c r="C39" s="8" t="s">
        <v>85</v>
      </c>
      <c r="D39" s="6"/>
      <c r="E39" s="6">
        <v>8</v>
      </c>
      <c r="F39" s="6">
        <v>3</v>
      </c>
      <c r="G39" s="7" t="s">
        <v>140</v>
      </c>
    </row>
    <row r="40" spans="1:7" ht="47.25" x14ac:dyDescent="0.25">
      <c r="A40" s="7" t="s">
        <v>25</v>
      </c>
      <c r="B40" s="8" t="s">
        <v>79</v>
      </c>
      <c r="C40" s="8" t="s">
        <v>156</v>
      </c>
      <c r="D40" s="6"/>
      <c r="E40" s="6">
        <v>41</v>
      </c>
      <c r="F40" s="6">
        <v>7</v>
      </c>
      <c r="G40" s="7" t="s">
        <v>133</v>
      </c>
    </row>
    <row r="41" spans="1:7" x14ac:dyDescent="0.25">
      <c r="A41" s="68" t="s">
        <v>10</v>
      </c>
      <c r="B41" s="68" t="s">
        <v>11</v>
      </c>
      <c r="C41" s="68" t="s">
        <v>132</v>
      </c>
      <c r="D41" s="84" t="s">
        <v>161</v>
      </c>
      <c r="E41" s="84">
        <v>35</v>
      </c>
      <c r="F41" s="69">
        <v>14.9</v>
      </c>
      <c r="G41" s="68" t="s">
        <v>130</v>
      </c>
    </row>
    <row r="42" spans="1:7" x14ac:dyDescent="0.25">
      <c r="A42" s="68"/>
      <c r="B42" s="68"/>
      <c r="C42" s="68"/>
      <c r="D42" s="85"/>
      <c r="E42" s="85"/>
      <c r="F42" s="69"/>
      <c r="G42" s="68"/>
    </row>
    <row r="45" spans="1:7" ht="15.75" x14ac:dyDescent="0.25">
      <c r="A45" s="68" t="s">
        <v>58</v>
      </c>
      <c r="B45" s="68" t="s">
        <v>66</v>
      </c>
      <c r="C45" s="69"/>
      <c r="D45" s="6"/>
      <c r="E45" s="84">
        <v>36</v>
      </c>
      <c r="F45" s="69">
        <v>24</v>
      </c>
      <c r="G45" s="69"/>
    </row>
    <row r="46" spans="1:7" ht="15.75" x14ac:dyDescent="0.25">
      <c r="A46" s="68"/>
      <c r="B46" s="68"/>
      <c r="C46" s="69"/>
      <c r="D46" s="6" t="s">
        <v>13</v>
      </c>
      <c r="E46" s="85"/>
      <c r="F46" s="69"/>
      <c r="G46" s="69"/>
    </row>
    <row r="47" spans="1:7" ht="34.5" customHeight="1" x14ac:dyDescent="0.25">
      <c r="A47" s="68" t="s">
        <v>14</v>
      </c>
      <c r="B47" s="68" t="s">
        <v>11</v>
      </c>
      <c r="C47" s="68" t="s">
        <v>73</v>
      </c>
      <c r="D47" s="6" t="s">
        <v>12</v>
      </c>
      <c r="E47" s="84">
        <v>35</v>
      </c>
      <c r="F47" s="69">
        <v>14.9</v>
      </c>
      <c r="G47" s="68" t="s">
        <v>74</v>
      </c>
    </row>
    <row r="48" spans="1:7" ht="15.75" x14ac:dyDescent="0.25">
      <c r="A48" s="68"/>
      <c r="B48" s="68"/>
      <c r="C48" s="68"/>
      <c r="D48" s="6" t="s">
        <v>13</v>
      </c>
      <c r="E48" s="85"/>
      <c r="F48" s="69"/>
      <c r="G48" s="68"/>
    </row>
    <row r="49" spans="1:7" ht="15.75" x14ac:dyDescent="0.25">
      <c r="A49" s="68" t="s">
        <v>15</v>
      </c>
      <c r="B49" s="68" t="s">
        <v>11</v>
      </c>
      <c r="C49" s="68" t="s">
        <v>131</v>
      </c>
      <c r="D49" s="6" t="s">
        <v>12</v>
      </c>
      <c r="E49" s="84">
        <v>35</v>
      </c>
      <c r="F49" s="69">
        <v>14.9</v>
      </c>
      <c r="G49" s="68" t="s">
        <v>130</v>
      </c>
    </row>
    <row r="50" spans="1:7" ht="15.75" x14ac:dyDescent="0.25">
      <c r="A50" s="68"/>
      <c r="B50" s="68"/>
      <c r="C50" s="68"/>
      <c r="D50" s="6" t="s">
        <v>13</v>
      </c>
      <c r="E50" s="85"/>
      <c r="F50" s="69"/>
      <c r="G50" s="68"/>
    </row>
    <row r="51" spans="1:7" ht="15.75" x14ac:dyDescent="0.25">
      <c r="A51" s="68" t="s">
        <v>86</v>
      </c>
      <c r="B51" s="68" t="s">
        <v>87</v>
      </c>
      <c r="C51" s="68" t="s">
        <v>132</v>
      </c>
      <c r="D51" s="6"/>
      <c r="E51" s="84">
        <v>33</v>
      </c>
      <c r="F51" s="69">
        <v>8</v>
      </c>
      <c r="G51" s="68" t="s">
        <v>130</v>
      </c>
    </row>
    <row r="52" spans="1:7" ht="15.75" x14ac:dyDescent="0.25">
      <c r="A52" s="68"/>
      <c r="B52" s="68"/>
      <c r="C52" s="68"/>
      <c r="D52" s="6" t="s">
        <v>13</v>
      </c>
      <c r="E52" s="85"/>
      <c r="F52" s="69"/>
      <c r="G52" s="68"/>
    </row>
    <row r="55" spans="1:7" ht="15.75" x14ac:dyDescent="0.25">
      <c r="A55" s="68" t="s">
        <v>88</v>
      </c>
      <c r="B55" s="68" t="s">
        <v>11</v>
      </c>
      <c r="C55" s="68" t="s">
        <v>166</v>
      </c>
      <c r="D55" s="6" t="s">
        <v>164</v>
      </c>
      <c r="E55" s="84">
        <v>35</v>
      </c>
      <c r="F55" s="69">
        <v>14.9</v>
      </c>
      <c r="G55" s="68" t="s">
        <v>165</v>
      </c>
    </row>
    <row r="56" spans="1:7" ht="15.75" x14ac:dyDescent="0.25">
      <c r="A56" s="68"/>
      <c r="B56" s="68"/>
      <c r="C56" s="68"/>
      <c r="D56" s="6" t="s">
        <v>13</v>
      </c>
      <c r="E56" s="85"/>
      <c r="F56" s="69"/>
      <c r="G56" s="68"/>
    </row>
    <row r="57" spans="1:7" ht="15.75" x14ac:dyDescent="0.25">
      <c r="A57" s="7"/>
      <c r="B57" s="7"/>
      <c r="C57" s="68" t="s">
        <v>132</v>
      </c>
      <c r="D57" s="6" t="s">
        <v>13</v>
      </c>
      <c r="E57" s="6"/>
      <c r="F57" s="6"/>
      <c r="G57" s="68" t="s">
        <v>130</v>
      </c>
    </row>
    <row r="58" spans="1:7" x14ac:dyDescent="0.25">
      <c r="A58" s="68" t="s">
        <v>55</v>
      </c>
      <c r="B58" s="68" t="s">
        <v>66</v>
      </c>
      <c r="C58" s="68"/>
      <c r="D58" s="84"/>
      <c r="E58" s="84">
        <v>36</v>
      </c>
      <c r="F58" s="69">
        <v>24</v>
      </c>
      <c r="G58" s="68"/>
    </row>
    <row r="59" spans="1:7" ht="41.25" customHeight="1" x14ac:dyDescent="0.25">
      <c r="A59" s="68"/>
      <c r="B59" s="68"/>
      <c r="C59" s="7"/>
      <c r="D59" s="85"/>
      <c r="E59" s="85"/>
      <c r="F59" s="69"/>
      <c r="G59" s="7"/>
    </row>
    <row r="60" spans="1:7" ht="31.5" x14ac:dyDescent="0.25">
      <c r="A60" s="7" t="s">
        <v>60</v>
      </c>
      <c r="B60" s="7" t="s">
        <v>16</v>
      </c>
      <c r="C60" s="68" t="s">
        <v>73</v>
      </c>
      <c r="D60" s="6" t="s">
        <v>17</v>
      </c>
      <c r="E60" s="6">
        <v>38.700000000000003</v>
      </c>
      <c r="F60" s="6" t="s">
        <v>76</v>
      </c>
      <c r="G60" s="68" t="s">
        <v>74</v>
      </c>
    </row>
    <row r="61" spans="1:7" ht="31.5" x14ac:dyDescent="0.25">
      <c r="A61" s="7" t="s">
        <v>18</v>
      </c>
      <c r="B61" s="8" t="s">
        <v>19</v>
      </c>
      <c r="C61" s="68"/>
      <c r="D61" s="6" t="s">
        <v>128</v>
      </c>
      <c r="E61" s="6">
        <v>24</v>
      </c>
      <c r="F61" s="6">
        <v>20</v>
      </c>
      <c r="G61" s="68"/>
    </row>
    <row r="66" spans="1:7" ht="47.25" x14ac:dyDescent="0.25">
      <c r="A66" s="68" t="s">
        <v>23</v>
      </c>
      <c r="B66" s="68" t="s">
        <v>75</v>
      </c>
      <c r="C66" s="7" t="s">
        <v>21</v>
      </c>
      <c r="D66" s="69"/>
      <c r="E66" s="84">
        <v>0</v>
      </c>
      <c r="F66" s="69">
        <v>0</v>
      </c>
      <c r="G66" s="8"/>
    </row>
    <row r="67" spans="1:7" ht="63" x14ac:dyDescent="0.25">
      <c r="A67" s="68"/>
      <c r="B67" s="68"/>
      <c r="C67" s="7" t="s">
        <v>145</v>
      </c>
      <c r="D67" s="69"/>
      <c r="E67" s="85"/>
      <c r="F67" s="69"/>
      <c r="G67" s="7" t="s">
        <v>143</v>
      </c>
    </row>
    <row r="68" spans="1:7" x14ac:dyDescent="0.25">
      <c r="A68" s="68" t="s">
        <v>61</v>
      </c>
      <c r="B68" s="68" t="s">
        <v>78</v>
      </c>
      <c r="C68" s="70" t="s">
        <v>148</v>
      </c>
      <c r="D68" s="69"/>
      <c r="E68" s="84">
        <v>8</v>
      </c>
      <c r="F68" s="69">
        <v>8</v>
      </c>
      <c r="G68" s="68" t="s">
        <v>135</v>
      </c>
    </row>
    <row r="69" spans="1:7" x14ac:dyDescent="0.25">
      <c r="A69" s="68"/>
      <c r="B69" s="68"/>
      <c r="C69" s="70"/>
      <c r="D69" s="69"/>
      <c r="E69" s="85"/>
      <c r="F69" s="69"/>
      <c r="G69" s="68"/>
    </row>
    <row r="70" spans="1:7" ht="31.5" x14ac:dyDescent="0.25">
      <c r="A70" s="7" t="s">
        <v>22</v>
      </c>
      <c r="B70" s="8" t="s">
        <v>89</v>
      </c>
      <c r="C70" s="70" t="s">
        <v>90</v>
      </c>
      <c r="D70" s="6"/>
      <c r="E70" s="6">
        <v>14</v>
      </c>
      <c r="F70" s="6">
        <v>14</v>
      </c>
      <c r="G70" s="68" t="s">
        <v>137</v>
      </c>
    </row>
    <row r="71" spans="1:7" ht="31.5" x14ac:dyDescent="0.25">
      <c r="A71" s="7" t="s">
        <v>24</v>
      </c>
      <c r="B71" s="8" t="s">
        <v>87</v>
      </c>
      <c r="C71" s="70"/>
      <c r="D71" s="6"/>
      <c r="E71" s="6">
        <v>8</v>
      </c>
      <c r="F71" s="6">
        <v>8</v>
      </c>
      <c r="G71" s="68"/>
    </row>
    <row r="75" spans="1:7" ht="47.25" x14ac:dyDescent="0.25">
      <c r="A75" s="7" t="s">
        <v>62</v>
      </c>
      <c r="B75" s="7" t="s">
        <v>75</v>
      </c>
      <c r="C75" s="7" t="s">
        <v>127</v>
      </c>
      <c r="D75" s="6"/>
      <c r="E75" s="6">
        <v>0</v>
      </c>
      <c r="F75" s="6">
        <v>0</v>
      </c>
      <c r="G75" s="7" t="s">
        <v>136</v>
      </c>
    </row>
    <row r="76" spans="1:7" ht="63" x14ac:dyDescent="0.25">
      <c r="A76" s="7" t="s">
        <v>26</v>
      </c>
      <c r="B76" s="7" t="s">
        <v>78</v>
      </c>
      <c r="C76" s="7" t="s">
        <v>90</v>
      </c>
      <c r="D76" s="6"/>
      <c r="E76" s="6">
        <v>8</v>
      </c>
      <c r="F76" s="6">
        <v>8</v>
      </c>
      <c r="G76" s="7" t="s">
        <v>137</v>
      </c>
    </row>
    <row r="77" spans="1:7" x14ac:dyDescent="0.25">
      <c r="A77" s="68" t="s">
        <v>27</v>
      </c>
      <c r="B77" s="68" t="s">
        <v>80</v>
      </c>
      <c r="C77" s="90" t="s">
        <v>96</v>
      </c>
      <c r="D77" s="84"/>
      <c r="E77" s="84">
        <v>2</v>
      </c>
      <c r="F77" s="69">
        <v>2</v>
      </c>
      <c r="G77" s="68" t="s">
        <v>97</v>
      </c>
    </row>
    <row r="78" spans="1:7" x14ac:dyDescent="0.25">
      <c r="A78" s="68"/>
      <c r="B78" s="68"/>
      <c r="C78" s="90"/>
      <c r="D78" s="85"/>
      <c r="E78" s="85"/>
      <c r="F78" s="69"/>
      <c r="G78" s="68"/>
    </row>
    <row r="79" spans="1:7" ht="94.5" x14ac:dyDescent="0.25">
      <c r="A79" s="7" t="s">
        <v>28</v>
      </c>
      <c r="B79" s="7" t="s">
        <v>29</v>
      </c>
      <c r="C79" s="7" t="s">
        <v>144</v>
      </c>
      <c r="D79" s="6"/>
      <c r="E79" s="6">
        <v>21</v>
      </c>
      <c r="F79" s="6">
        <v>2</v>
      </c>
      <c r="G79" s="7" t="s">
        <v>142</v>
      </c>
    </row>
  </sheetData>
  <mergeCells count="129">
    <mergeCell ref="G68:G69"/>
    <mergeCell ref="C70:C71"/>
    <mergeCell ref="G70:G71"/>
    <mergeCell ref="A77:A78"/>
    <mergeCell ref="B77:B78"/>
    <mergeCell ref="C77:C78"/>
    <mergeCell ref="D77:D78"/>
    <mergeCell ref="E77:E78"/>
    <mergeCell ref="F77:F78"/>
    <mergeCell ref="G77:G78"/>
    <mergeCell ref="A68:A69"/>
    <mergeCell ref="B68:B69"/>
    <mergeCell ref="C68:C69"/>
    <mergeCell ref="D68:D69"/>
    <mergeCell ref="E68:E69"/>
    <mergeCell ref="F68:F69"/>
    <mergeCell ref="C60:C61"/>
    <mergeCell ref="G60:G61"/>
    <mergeCell ref="A66:A67"/>
    <mergeCell ref="B66:B67"/>
    <mergeCell ref="D66:D67"/>
    <mergeCell ref="E66:E67"/>
    <mergeCell ref="F66:F67"/>
    <mergeCell ref="C57:C58"/>
    <mergeCell ref="G57:G58"/>
    <mergeCell ref="A58:A59"/>
    <mergeCell ref="B58:B59"/>
    <mergeCell ref="D58:D59"/>
    <mergeCell ref="E58:E59"/>
    <mergeCell ref="F58:F59"/>
    <mergeCell ref="A55:A56"/>
    <mergeCell ref="B55:B56"/>
    <mergeCell ref="C55:C56"/>
    <mergeCell ref="E55:E56"/>
    <mergeCell ref="F55:F56"/>
    <mergeCell ref="G55:G56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G36:G37"/>
    <mergeCell ref="A41:A42"/>
    <mergeCell ref="B41:B42"/>
    <mergeCell ref="C41:C42"/>
    <mergeCell ref="D41:D42"/>
    <mergeCell ref="E41:E42"/>
    <mergeCell ref="F41:F42"/>
    <mergeCell ref="G41:G42"/>
    <mergeCell ref="A36:A37"/>
    <mergeCell ref="B36:B37"/>
    <mergeCell ref="C36:C37"/>
    <mergeCell ref="D36:D37"/>
    <mergeCell ref="E36:E37"/>
    <mergeCell ref="F36:F37"/>
    <mergeCell ref="G26:G27"/>
    <mergeCell ref="A31:A32"/>
    <mergeCell ref="B31:B32"/>
    <mergeCell ref="C31:C32"/>
    <mergeCell ref="D31:D32"/>
    <mergeCell ref="E31:E32"/>
    <mergeCell ref="F31:F32"/>
    <mergeCell ref="G31:G32"/>
    <mergeCell ref="A26:A27"/>
    <mergeCell ref="B26:B27"/>
    <mergeCell ref="C26:C27"/>
    <mergeCell ref="D26:D27"/>
    <mergeCell ref="E26:E27"/>
    <mergeCell ref="F26:F27"/>
    <mergeCell ref="G14:G15"/>
    <mergeCell ref="A19:A20"/>
    <mergeCell ref="B19:B20"/>
    <mergeCell ref="C19:C20"/>
    <mergeCell ref="D19:D20"/>
    <mergeCell ref="E19:E20"/>
    <mergeCell ref="F19:F20"/>
    <mergeCell ref="G19:G20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:G2"/>
    <mergeCell ref="A4:A6"/>
    <mergeCell ref="B4:B6"/>
    <mergeCell ref="C4:C6"/>
    <mergeCell ref="D4:D6"/>
    <mergeCell ref="E4:E6"/>
    <mergeCell ref="F4:F6"/>
    <mergeCell ref="G4:G6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logistik</cp:lastModifiedBy>
  <cp:lastPrinted>2020-11-12T05:32:51Z</cp:lastPrinted>
  <dcterms:created xsi:type="dcterms:W3CDTF">2017-01-05T09:10:56Z</dcterms:created>
  <dcterms:modified xsi:type="dcterms:W3CDTF">2020-11-18T10:12:30Z</dcterms:modified>
</cp:coreProperties>
</file>