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k\Desktop\"/>
    </mc:Choice>
  </mc:AlternateContent>
  <bookViews>
    <workbookView xWindow="0" yWindow="0" windowWidth="19440" windowHeight="91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Лист1!$A$1:$H$42</definedName>
  </definedNames>
  <calcPr calcId="152511"/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<sst xmlns="http://schemas.openxmlformats.org/spreadsheetml/2006/main" count="245" uniqueCount="158">
  <si>
    <t>Кыргызский государственный технический университет им. И. Раззакова</t>
  </si>
  <si>
    <t>(наименование учреждения образования)</t>
  </si>
  <si>
    <t>очная</t>
  </si>
  <si>
    <t>№</t>
  </si>
  <si>
    <t xml:space="preserve">Обеспеченность преподавательским составом </t>
  </si>
  <si>
    <t>Ученая степень, звание</t>
  </si>
  <si>
    <t>Управление проектом</t>
  </si>
  <si>
    <t>Современная теория логистики.</t>
  </si>
  <si>
    <t>Транспортная телематик</t>
  </si>
  <si>
    <t xml:space="preserve">Кыдыков Азизбек Асанбекович </t>
  </si>
  <si>
    <t>к.т.н.,</t>
  </si>
  <si>
    <t>доцент</t>
  </si>
  <si>
    <t>Производственное оборудование</t>
  </si>
  <si>
    <t>Логистические системы грузовых перевозок</t>
  </si>
  <si>
    <t xml:space="preserve">Омуралиев Усен Касымович </t>
  </si>
  <si>
    <t>к.т.н., профессор</t>
  </si>
  <si>
    <t>Международная логистика (КПВ)</t>
  </si>
  <si>
    <t>Долотбакова Аида Кенешовна</t>
  </si>
  <si>
    <t>высш. КГУСТА им.Н.Исанова спец. «Менеджмент организации»</t>
  </si>
  <si>
    <t>Распределительная логистика.</t>
  </si>
  <si>
    <t>Электронный документооборот (КПВ)</t>
  </si>
  <si>
    <t>Складирование и упаковка в логистике</t>
  </si>
  <si>
    <t>Экономика логистических процессов</t>
  </si>
  <si>
    <t>Информационные системы в логистике</t>
  </si>
  <si>
    <t xml:space="preserve">Логистические системы городского пассажирского транспорта </t>
  </si>
  <si>
    <t xml:space="preserve">Закупочная логистика </t>
  </si>
  <si>
    <t>Мамбеткулова Асель Женишовна</t>
  </si>
  <si>
    <t>Батырканов Мырзабек Шаршеевич</t>
  </si>
  <si>
    <t>Философия</t>
  </si>
  <si>
    <t>Исаева Айнура Мухамбетовна</t>
  </si>
  <si>
    <t>Экономика и управление транспортным хозяйством</t>
  </si>
  <si>
    <t>направление  580600 "Логистика"</t>
  </si>
  <si>
    <t>Планирование транспортных инфраструктур</t>
  </si>
  <si>
    <t>Уметалиев Акылбек Сапарбекович</t>
  </si>
  <si>
    <t>Теория принятия решений (КПВ)</t>
  </si>
  <si>
    <t>Е-логистика</t>
  </si>
  <si>
    <t xml:space="preserve">Прикладное программное обеспечение логистики </t>
  </si>
  <si>
    <t>к.ф.н, доцент</t>
  </si>
  <si>
    <t>Даниярова Бурулсун Джигиталыевна</t>
  </si>
  <si>
    <t>Ф.И.О. преподавателя</t>
  </si>
  <si>
    <t>Название дисциплины  учебного плана по курсам обучения</t>
  </si>
  <si>
    <t>Образование (какой ВУЗ окончил, специальность и  квалификация,реквизиты документа об образовании)</t>
  </si>
  <si>
    <t>педагогический</t>
  </si>
  <si>
    <t xml:space="preserve">Стаж работы по специальности </t>
  </si>
  <si>
    <t>всего</t>
  </si>
  <si>
    <t>КГУ им .50-летия СССР (КГНУ) "Планирование промышленности" Экономист МВ №125457</t>
  </si>
  <si>
    <t>штатный, НТ-1 №1003432</t>
  </si>
  <si>
    <t>Мухтарбекова Расита Мухтарбековна</t>
  </si>
  <si>
    <t>38.7</t>
  </si>
  <si>
    <t>Белоконь Павел Игоревич</t>
  </si>
  <si>
    <t>Мырзалиева  Мадина Алмазбековна</t>
  </si>
  <si>
    <t>Мамцев Александр Николаевич</t>
  </si>
  <si>
    <t>Интернет технология в логистике</t>
  </si>
  <si>
    <t>Ташматов Азамат Дамирбекович</t>
  </si>
  <si>
    <t>КГТУ им. И. Раззакова ИСЭ "инженер" СД№ 120133570</t>
  </si>
  <si>
    <t>Глобальная логистика</t>
  </si>
  <si>
    <t>Муканов Тынчтык Аскерович</t>
  </si>
  <si>
    <t>Логистические системы  грузовыз перевозок</t>
  </si>
  <si>
    <t>Молдокматов Уланбек Нурланович</t>
  </si>
  <si>
    <t>КГНУ им. Ж.Баласагына "Прикладная информатика в экономике", информатик АКС СDO №80156914</t>
  </si>
  <si>
    <t>штатный</t>
  </si>
  <si>
    <t xml:space="preserve"> Ыссык-Кульский Университет им.К.Тыныстанова спец. география. АВ №09226</t>
  </si>
  <si>
    <t>КГТУ им. И.Раззакова"Эксплуатация и обслужив.тр" инженер № УВ 160227790</t>
  </si>
  <si>
    <t>совмещение VT -I № 042178</t>
  </si>
  <si>
    <t>Жееналиева Жакшыгул Ташмамбетова</t>
  </si>
  <si>
    <t>штатный HT-I № 0555080</t>
  </si>
  <si>
    <t>Русский язык (проф)</t>
  </si>
  <si>
    <t>ПИРЯЛ TB-I№141614 "Русск.яз и литературы"</t>
  </si>
  <si>
    <t>Гадиева Алия Ханафеевна</t>
  </si>
  <si>
    <t>КЖПИ №490049 "Русск.яз.и литературы"</t>
  </si>
  <si>
    <t>штатный стар.вып</t>
  </si>
  <si>
    <t>Кыргызский Национальный Университет им. Ж. Баласагына Преподаватель общественных наук ТВ-I № 137273(91)</t>
  </si>
  <si>
    <t>штатный HT-I №1656744</t>
  </si>
  <si>
    <t>Русский язык (баз)</t>
  </si>
  <si>
    <t>Баялиева Динара Аскаровна</t>
  </si>
  <si>
    <t>ПИРЯЛ НB-I№ 102648 "Русск.яз и литературы"</t>
  </si>
  <si>
    <t>совм.НТ-I№0839566</t>
  </si>
  <si>
    <t>д.э.н., проф. ИДД № 001381</t>
  </si>
  <si>
    <t>КГТУ  им. И. Раззакова спец. "Информационные системы и технологии" магистр</t>
  </si>
  <si>
    <t>к.э.н., доцент ИК № 001553</t>
  </si>
  <si>
    <t>штатный НТ-№0712523</t>
  </si>
  <si>
    <t xml:space="preserve"> Московский автомобильно-дорожный институт. спец. Инженер-механик.  Г-I №388509</t>
  </si>
  <si>
    <t>высш. Московский автомобильно-дорожный институт. спец. Инженер-механик. Г-I №388509</t>
  </si>
  <si>
    <t>штатный VT-I№018463</t>
  </si>
  <si>
    <t>штатный НТ- I №0957397</t>
  </si>
  <si>
    <t>штатный VT-I№084215</t>
  </si>
  <si>
    <t>штатный  VT-I№084215</t>
  </si>
  <si>
    <t>совмещение НТ-I №1823687</t>
  </si>
  <si>
    <t>совмещение VT -I № 014760</t>
  </si>
  <si>
    <t>совместитель НТ-I№1753878</t>
  </si>
  <si>
    <t>совместитель AТ-IX№0856083</t>
  </si>
  <si>
    <t xml:space="preserve"> Кыргызский Госудрственный Национальный Университет,  Товароведение непродовольственных товаров ШВ №746516</t>
  </si>
  <si>
    <t xml:space="preserve"> КГУСТА им.Н.Исанова спец. «Менеджмент организации» диплом №СD051054796</t>
  </si>
  <si>
    <t>Сведения о кадровом  обеспечении образовательной деятельности</t>
  </si>
  <si>
    <t>форма 4</t>
  </si>
  <si>
    <t xml:space="preserve">КГТУ  им. И. Раззакова спец. "Информационные системы и технологии"  УБ№160210295 ; магистр </t>
  </si>
  <si>
    <t>КГТУ им И.Раззакова  "Экономист-менеджер"№УВ 160520977</t>
  </si>
  <si>
    <t>высш. Фрунзенский Политехнический Институт спец. инженер-механик  №001381</t>
  </si>
  <si>
    <t>Фрунзенский Политехнический Институт спец. инженер-механик №001381</t>
  </si>
  <si>
    <t>д.э.н., проф.ИДД  №001381</t>
  </si>
  <si>
    <t>к.т.н.,ИКД  №001300;    доцент</t>
  </si>
  <si>
    <t>к.т.н., № 001300</t>
  </si>
  <si>
    <t>совместитель № VT-I № 044030</t>
  </si>
  <si>
    <t>высш. Московский автомобильно-дорожный институт. спец. Инженер-механик. CD090068568 Магистр № УМ150667655 Магистр №СЕ 110004833</t>
  </si>
  <si>
    <t>Проектирование логистических систем</t>
  </si>
  <si>
    <t>Логистические системы пассажирских перевозок</t>
  </si>
  <si>
    <t>штатный НТ-I №1823687</t>
  </si>
  <si>
    <t>штатный HI-I№0349778</t>
  </si>
  <si>
    <t xml:space="preserve">совместитель VT-I№004030 </t>
  </si>
  <si>
    <t>Шабданалиев Темирбек Мусаевич</t>
  </si>
  <si>
    <t>к.т.н. ИКД №001300</t>
  </si>
  <si>
    <t xml:space="preserve"> Фрунзенский Политехнический Институт спец. инженер-механик  №001381</t>
  </si>
  <si>
    <t xml:space="preserve">штатный </t>
  </si>
  <si>
    <t>Кыдыков Азизбек Асанбекович</t>
  </si>
  <si>
    <t>к.т.н.ИКД№001300,доцент</t>
  </si>
  <si>
    <t>штатный , VТ-I №0120813</t>
  </si>
  <si>
    <t>ФПИ "Автомобильный транспорт" ,инженер-механик  Г-I № 292432</t>
  </si>
  <si>
    <t xml:space="preserve"> </t>
  </si>
  <si>
    <t xml:space="preserve">  </t>
  </si>
  <si>
    <t>Орозонова Азык Абдыкасымовна</t>
  </si>
  <si>
    <t xml:space="preserve">Гапурбаева Шахнос Розижановна </t>
  </si>
  <si>
    <t>к.э.н.ИКД №001048; доцент  ДА №002224</t>
  </si>
  <si>
    <t>КГУСТА, инженер-строитель СD090068568, магистр Е110004833;    КГТУим. И.Раззакова , Магистр логистики  С УМ15167655</t>
  </si>
  <si>
    <r>
      <rPr>
        <sz val="10"/>
        <color theme="1"/>
        <rFont val="Times New Roman"/>
        <family val="1"/>
        <charset val="204"/>
      </rPr>
      <t>к.э.н., ИКД№000843; ст. научн. сотр. по сп."Экономика"АИКА № 00079</t>
    </r>
    <r>
      <rPr>
        <sz val="12"/>
        <color theme="1"/>
        <rFont val="Times New Roman"/>
        <family val="1"/>
        <charset val="204"/>
      </rPr>
      <t>8</t>
    </r>
  </si>
  <si>
    <t>Кыргызская Аграрная академия"Бухгалтерский учет и аудит"бухгалтер  ГВ №30752;</t>
  </si>
  <si>
    <t>БГУ"Мировая экономика", экономист (с отл)МВ"01014;  БГУ магистр Бизнес-администрирование (с отл )№СЕ0008322</t>
  </si>
  <si>
    <t>Логистические информационные системы</t>
  </si>
  <si>
    <t>квалификационная степень  магистр</t>
  </si>
  <si>
    <t>Логистическое администрирование</t>
  </si>
  <si>
    <t>Управление проектами развития</t>
  </si>
  <si>
    <t>Государственные закупки  (курсовая работа)</t>
  </si>
  <si>
    <t>Закупка товаров и услуг</t>
  </si>
  <si>
    <t>Отбор консультантов  и конс.услуг</t>
  </si>
  <si>
    <t>Процедуры закупок в проектах Всемирного банка</t>
  </si>
  <si>
    <t>Планирование, организация эксперимента и обработка</t>
  </si>
  <si>
    <t>Транспортировка в цепях поставок</t>
  </si>
  <si>
    <t>Логистические системы грузовых  перевозок</t>
  </si>
  <si>
    <t>Планирование ресурсов транспортных предприятий (ERP)</t>
  </si>
  <si>
    <t xml:space="preserve">Иностранный язык -Английский для технических и научных целей  </t>
  </si>
  <si>
    <t>Рустэм кызы Чолпон</t>
  </si>
  <si>
    <t>Планирование логистических систем</t>
  </si>
  <si>
    <t xml:space="preserve">Планирование материальных ресурсов </t>
  </si>
  <si>
    <t>Экономика и анализ  издержек</t>
  </si>
  <si>
    <t>Управление рисками в цепях поставок</t>
  </si>
  <si>
    <t xml:space="preserve"> HI-I№0349778</t>
  </si>
  <si>
    <t xml:space="preserve">Мамбеткулова Асель Женишевна </t>
  </si>
  <si>
    <t xml:space="preserve">доцент </t>
  </si>
  <si>
    <t xml:space="preserve"> КГНУ "Товароведение "товаровед-инженер ШВ №746516</t>
  </si>
  <si>
    <t>совмещение НТ-№1753878</t>
  </si>
  <si>
    <t>Условие работы (штат/совм.) номер тр.книжки</t>
  </si>
  <si>
    <t xml:space="preserve">КНУ им.Ж.Баласагына магистр 
 Химическая и биотехнология №СЕ090013409
</t>
  </si>
  <si>
    <t>University of East Anglia.Dоктор of Philosophy (PhD)</t>
  </si>
  <si>
    <t xml:space="preserve"> Московский автомобильно-дорожный институт.  Инженер-механик.  Г-I №388509</t>
  </si>
  <si>
    <t xml:space="preserve"> Ыссык-Кульский Университет им.К.Тыныстанова эконом. география. АВ №09226</t>
  </si>
  <si>
    <t xml:space="preserve"> Ыссык-Кульский Университет им.К.Тыныстанова экон. география. АВ №09226</t>
  </si>
  <si>
    <t>Зав.кафедрой  "Логистика" д.э.н.,проф.                                 Уметалиев А.С.</t>
  </si>
  <si>
    <t xml:space="preserve">Проектирование транспортных инфраструктур </t>
  </si>
  <si>
    <t>к.э.н., ИКД№000843; СНС АИКА № 000798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</si>
</sst>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5" xfId="0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showWhiteSpace="0" view="pageBreakPreview" topLeftCell="A9" zoomScale="89" zoomScaleNormal="80" zoomScaleSheetLayoutView="89" zoomScalePageLayoutView="80" workbookViewId="0">
      <selection activeCell="C43" sqref="C43:F43"/>
    </sheetView>
  </sheetViews>
  <sheetFormatPr defaultRowHeight="15" x14ac:dyDescent="0.25"/>
  <cols>
    <col min="1" max="1" width="7.42578125" style="20" customWidth="1"/>
    <col min="2" max="2" width="29" style="20" customWidth="1"/>
    <col min="3" max="3" width="28.5703125" style="20" customWidth="1"/>
    <col min="4" max="4" width="41.85546875" style="20" customWidth="1"/>
    <col min="5" max="5" width="18.85546875" style="21" customWidth="1"/>
    <col min="6" max="6" width="12.85546875" style="20" customWidth="1"/>
    <col min="7" max="7" width="14.42578125" style="20" customWidth="1"/>
    <col min="8" max="8" width="16.85546875" style="20" customWidth="1"/>
    <col min="9" max="9" width="0.28515625" style="20" customWidth="1"/>
    <col min="10" max="16384" width="9.140625" style="20"/>
  </cols>
  <sheetData>
    <row r="1" spans="1:14" ht="18.75" x14ac:dyDescent="0.3">
      <c r="A1" s="1"/>
      <c r="B1" s="1"/>
      <c r="C1" s="45" t="s">
        <v>93</v>
      </c>
      <c r="D1" s="46"/>
      <c r="E1" s="46"/>
      <c r="F1" s="46"/>
      <c r="G1" s="28" t="s">
        <v>94</v>
      </c>
      <c r="H1" s="1"/>
      <c r="I1" s="24"/>
    </row>
    <row r="2" spans="1:14" ht="15.75" x14ac:dyDescent="0.25">
      <c r="A2" s="1"/>
      <c r="B2" s="1"/>
      <c r="C2" s="2"/>
      <c r="D2" s="25" t="s">
        <v>0</v>
      </c>
      <c r="E2" s="2"/>
      <c r="F2" s="2"/>
      <c r="G2" s="1"/>
      <c r="H2" s="1"/>
      <c r="I2" s="24"/>
    </row>
    <row r="3" spans="1:14" x14ac:dyDescent="0.25">
      <c r="A3" s="1"/>
      <c r="B3" s="1"/>
      <c r="C3" s="26"/>
      <c r="D3" s="27" t="s">
        <v>1</v>
      </c>
      <c r="E3" s="2"/>
      <c r="F3" s="2"/>
      <c r="G3" s="1"/>
      <c r="H3" s="1"/>
      <c r="I3" s="24"/>
    </row>
    <row r="4" spans="1:14" ht="18.75" customHeight="1" x14ac:dyDescent="0.25">
      <c r="A4" s="1"/>
      <c r="B4" s="1"/>
      <c r="C4" s="48" t="s">
        <v>31</v>
      </c>
      <c r="D4" s="48"/>
      <c r="E4" s="48"/>
      <c r="F4" s="2"/>
      <c r="G4" s="1"/>
      <c r="H4" s="1"/>
      <c r="I4" s="24"/>
    </row>
    <row r="5" spans="1:14" ht="12.75" customHeight="1" x14ac:dyDescent="0.25">
      <c r="A5" s="1"/>
      <c r="B5" s="1"/>
      <c r="C5" s="2"/>
      <c r="D5" s="25" t="s">
        <v>127</v>
      </c>
      <c r="E5" s="29" t="s">
        <v>2</v>
      </c>
      <c r="F5" s="2"/>
      <c r="G5" s="1"/>
      <c r="H5" s="1"/>
      <c r="I5" s="24"/>
    </row>
    <row r="6" spans="1:14" hidden="1" x14ac:dyDescent="0.25">
      <c r="A6" s="1"/>
      <c r="B6" s="1"/>
      <c r="C6" s="2"/>
      <c r="D6" s="27"/>
      <c r="E6" s="2"/>
      <c r="F6" s="2"/>
      <c r="G6" s="1"/>
      <c r="H6" s="1"/>
      <c r="I6" s="24"/>
    </row>
    <row r="7" spans="1:14" ht="15.75" customHeight="1" x14ac:dyDescent="0.25">
      <c r="A7" s="47" t="s">
        <v>3</v>
      </c>
      <c r="B7" s="50" t="s">
        <v>39</v>
      </c>
      <c r="C7" s="47" t="s">
        <v>4</v>
      </c>
      <c r="D7" s="47"/>
      <c r="E7" s="47"/>
      <c r="F7" s="47"/>
      <c r="G7" s="47"/>
      <c r="H7" s="47" t="s">
        <v>149</v>
      </c>
      <c r="I7" s="17"/>
    </row>
    <row r="8" spans="1:14" ht="9.75" customHeight="1" x14ac:dyDescent="0.25">
      <c r="A8" s="47"/>
      <c r="B8" s="50"/>
      <c r="C8" s="47" t="s">
        <v>40</v>
      </c>
      <c r="D8" s="47" t="s">
        <v>41</v>
      </c>
      <c r="E8" s="47" t="s">
        <v>5</v>
      </c>
      <c r="F8" s="47"/>
      <c r="G8" s="47"/>
      <c r="H8" s="47"/>
    </row>
    <row r="9" spans="1:14" ht="16.5" customHeight="1" x14ac:dyDescent="0.25">
      <c r="A9" s="47"/>
      <c r="B9" s="50"/>
      <c r="C9" s="47"/>
      <c r="D9" s="47"/>
      <c r="E9" s="47"/>
      <c r="F9" s="54" t="s">
        <v>43</v>
      </c>
      <c r="G9" s="54"/>
      <c r="H9" s="47"/>
    </row>
    <row r="10" spans="1:14" ht="16.5" customHeight="1" x14ac:dyDescent="0.25">
      <c r="A10" s="47"/>
      <c r="B10" s="50"/>
      <c r="C10" s="47"/>
      <c r="D10" s="47"/>
      <c r="E10" s="47"/>
      <c r="F10" s="30" t="s">
        <v>44</v>
      </c>
      <c r="G10" s="30" t="s">
        <v>42</v>
      </c>
      <c r="H10" s="47"/>
    </row>
    <row r="11" spans="1:14" ht="16.5" customHeight="1" x14ac:dyDescent="0.25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7</v>
      </c>
      <c r="G11" s="16">
        <v>8</v>
      </c>
      <c r="H11" s="16">
        <v>9</v>
      </c>
    </row>
    <row r="12" spans="1:14" ht="58.5" customHeight="1" x14ac:dyDescent="0.25">
      <c r="A12" s="44">
        <v>1</v>
      </c>
      <c r="B12" s="43" t="s">
        <v>138</v>
      </c>
      <c r="C12" s="43" t="s">
        <v>139</v>
      </c>
      <c r="D12" s="49" t="s">
        <v>150</v>
      </c>
      <c r="E12" s="44" t="s">
        <v>151</v>
      </c>
      <c r="F12" s="14">
        <v>1.5</v>
      </c>
      <c r="G12" s="44">
        <v>1.5</v>
      </c>
      <c r="H12" s="43" t="s">
        <v>112</v>
      </c>
    </row>
    <row r="13" spans="1:14" ht="2.25" hidden="1" customHeight="1" x14ac:dyDescent="0.25">
      <c r="A13" s="44"/>
      <c r="B13" s="43"/>
      <c r="C13" s="43"/>
      <c r="D13" s="49"/>
      <c r="E13" s="44"/>
      <c r="F13" s="14"/>
      <c r="G13" s="44"/>
      <c r="H13" s="43"/>
      <c r="N13" s="20" t="s">
        <v>117</v>
      </c>
    </row>
    <row r="14" spans="1:14" ht="51" customHeight="1" x14ac:dyDescent="0.25">
      <c r="A14" s="14">
        <v>2</v>
      </c>
      <c r="B14" s="15" t="s">
        <v>126</v>
      </c>
      <c r="C14" s="33" t="s">
        <v>49</v>
      </c>
      <c r="D14" s="35" t="s">
        <v>59</v>
      </c>
      <c r="E14" s="34"/>
      <c r="F14" s="34">
        <v>10</v>
      </c>
      <c r="G14" s="34">
        <v>10</v>
      </c>
      <c r="H14" s="33" t="s">
        <v>106</v>
      </c>
      <c r="N14" s="20" t="s">
        <v>118</v>
      </c>
    </row>
    <row r="15" spans="1:14" ht="0.75" customHeight="1" x14ac:dyDescent="0.25">
      <c r="A15" s="14">
        <v>3</v>
      </c>
      <c r="B15" s="15"/>
      <c r="C15" s="15"/>
      <c r="D15" s="18"/>
      <c r="E15" s="14"/>
      <c r="F15" s="14"/>
      <c r="G15" s="14"/>
      <c r="H15" s="15"/>
      <c r="J15" s="7"/>
      <c r="N15" s="20" t="s">
        <v>117</v>
      </c>
    </row>
    <row r="16" spans="1:14" ht="44.25" customHeight="1" x14ac:dyDescent="0.25">
      <c r="A16" s="14">
        <v>3</v>
      </c>
      <c r="B16" s="7" t="s">
        <v>55</v>
      </c>
      <c r="C16" s="33" t="s">
        <v>120</v>
      </c>
      <c r="D16" s="33" t="s">
        <v>125</v>
      </c>
      <c r="E16" s="34" t="s">
        <v>121</v>
      </c>
      <c r="F16" s="34">
        <v>17</v>
      </c>
      <c r="G16" s="34">
        <v>6</v>
      </c>
      <c r="H16" s="33" t="s">
        <v>60</v>
      </c>
      <c r="J16" s="7"/>
    </row>
    <row r="17" spans="1:10" ht="34.5" customHeight="1" x14ac:dyDescent="0.25">
      <c r="A17" s="14">
        <v>4</v>
      </c>
      <c r="B17" s="15" t="s">
        <v>128</v>
      </c>
      <c r="C17" s="36" t="s">
        <v>109</v>
      </c>
      <c r="D17" s="36" t="s">
        <v>116</v>
      </c>
      <c r="E17" s="34" t="s">
        <v>146</v>
      </c>
      <c r="F17" s="34">
        <v>38</v>
      </c>
      <c r="G17" s="34">
        <v>1</v>
      </c>
      <c r="H17" s="33" t="s">
        <v>60</v>
      </c>
      <c r="J17" s="7"/>
    </row>
    <row r="18" spans="1:10" s="22" customFormat="1" ht="38.25" customHeight="1" x14ac:dyDescent="0.3">
      <c r="A18" s="44">
        <v>5</v>
      </c>
      <c r="B18" s="43" t="s">
        <v>129</v>
      </c>
      <c r="C18" s="38" t="s">
        <v>33</v>
      </c>
      <c r="D18" s="38" t="s">
        <v>111</v>
      </c>
      <c r="E18" s="38" t="s">
        <v>77</v>
      </c>
      <c r="F18" s="37">
        <v>44</v>
      </c>
      <c r="G18" s="37">
        <v>18</v>
      </c>
      <c r="H18" s="38" t="s">
        <v>84</v>
      </c>
      <c r="J18" s="23"/>
    </row>
    <row r="19" spans="1:10" s="22" customFormat="1" ht="1.5" hidden="1" customHeight="1" x14ac:dyDescent="0.3">
      <c r="A19" s="44"/>
      <c r="B19" s="43"/>
      <c r="C19" s="38" t="s">
        <v>33</v>
      </c>
      <c r="D19" s="38" t="s">
        <v>111</v>
      </c>
      <c r="E19" s="38" t="s">
        <v>77</v>
      </c>
      <c r="F19" s="38">
        <v>44</v>
      </c>
      <c r="G19" s="38">
        <v>18</v>
      </c>
      <c r="H19" s="38" t="s">
        <v>84</v>
      </c>
      <c r="J19" s="23"/>
    </row>
    <row r="20" spans="1:10" ht="48" customHeight="1" x14ac:dyDescent="0.25">
      <c r="A20" s="44">
        <v>6</v>
      </c>
      <c r="B20" s="43" t="s">
        <v>104</v>
      </c>
      <c r="C20" s="36" t="s">
        <v>56</v>
      </c>
      <c r="D20" s="13" t="s">
        <v>122</v>
      </c>
      <c r="E20" s="34"/>
      <c r="F20" s="34">
        <v>11</v>
      </c>
      <c r="G20" s="34">
        <v>11</v>
      </c>
      <c r="H20" s="36" t="s">
        <v>108</v>
      </c>
    </row>
    <row r="21" spans="1:10" ht="0.75" customHeight="1" x14ac:dyDescent="0.25">
      <c r="A21" s="44"/>
      <c r="B21" s="43"/>
      <c r="C21" s="36" t="s">
        <v>56</v>
      </c>
      <c r="D21" s="13" t="s">
        <v>122</v>
      </c>
      <c r="E21" s="34"/>
      <c r="F21" s="34">
        <v>11</v>
      </c>
      <c r="G21" s="34">
        <v>11</v>
      </c>
      <c r="H21" s="36" t="s">
        <v>108</v>
      </c>
    </row>
    <row r="22" spans="1:10" ht="48" customHeight="1" x14ac:dyDescent="0.25">
      <c r="A22" s="44">
        <v>7</v>
      </c>
      <c r="B22" s="43" t="s">
        <v>134</v>
      </c>
      <c r="C22" s="33" t="s">
        <v>17</v>
      </c>
      <c r="D22" s="36" t="s">
        <v>154</v>
      </c>
      <c r="E22" s="34" t="s">
        <v>79</v>
      </c>
      <c r="F22" s="34">
        <v>24</v>
      </c>
      <c r="G22" s="34">
        <v>20</v>
      </c>
      <c r="H22" s="33" t="s">
        <v>144</v>
      </c>
    </row>
    <row r="23" spans="1:10" ht="2.25" hidden="1" customHeight="1" x14ac:dyDescent="0.25">
      <c r="A23" s="44"/>
      <c r="B23" s="43"/>
      <c r="C23" s="33" t="s">
        <v>17</v>
      </c>
      <c r="D23" s="36" t="s">
        <v>61</v>
      </c>
      <c r="E23" s="34" t="s">
        <v>79</v>
      </c>
      <c r="F23" s="34">
        <v>24</v>
      </c>
      <c r="G23" s="34">
        <v>20</v>
      </c>
      <c r="H23" s="33" t="s">
        <v>144</v>
      </c>
    </row>
    <row r="24" spans="1:10" ht="44.25" customHeight="1" x14ac:dyDescent="0.25">
      <c r="A24" s="32">
        <v>8</v>
      </c>
      <c r="B24" s="31" t="s">
        <v>130</v>
      </c>
      <c r="C24" s="38" t="s">
        <v>33</v>
      </c>
      <c r="D24" s="38" t="s">
        <v>111</v>
      </c>
      <c r="E24" s="38" t="s">
        <v>77</v>
      </c>
      <c r="F24" s="37">
        <v>44</v>
      </c>
      <c r="G24" s="37">
        <v>18</v>
      </c>
      <c r="H24" s="38" t="s">
        <v>84</v>
      </c>
    </row>
    <row r="25" spans="1:10" ht="40.5" customHeight="1" x14ac:dyDescent="0.25">
      <c r="A25" s="14">
        <v>9</v>
      </c>
      <c r="B25" s="6" t="s">
        <v>131</v>
      </c>
      <c r="C25" s="38" t="s">
        <v>33</v>
      </c>
      <c r="D25" s="38" t="s">
        <v>111</v>
      </c>
      <c r="E25" s="38" t="s">
        <v>77</v>
      </c>
      <c r="F25" s="37">
        <v>44</v>
      </c>
      <c r="G25" s="37">
        <v>18</v>
      </c>
      <c r="H25" s="38" t="s">
        <v>84</v>
      </c>
    </row>
    <row r="26" spans="1:10" ht="47.25" customHeight="1" x14ac:dyDescent="0.25">
      <c r="A26" s="44">
        <v>10</v>
      </c>
      <c r="B26" s="43" t="s">
        <v>132</v>
      </c>
      <c r="C26" s="33" t="s">
        <v>120</v>
      </c>
      <c r="D26" s="33" t="s">
        <v>125</v>
      </c>
      <c r="E26" s="34" t="s">
        <v>121</v>
      </c>
      <c r="F26" s="34">
        <v>17</v>
      </c>
      <c r="G26" s="34">
        <v>6</v>
      </c>
      <c r="H26" s="33" t="s">
        <v>60</v>
      </c>
    </row>
    <row r="27" spans="1:10" ht="1.5" hidden="1" customHeight="1" thickBot="1" x14ac:dyDescent="0.3">
      <c r="A27" s="44"/>
      <c r="B27" s="43"/>
      <c r="C27" s="33" t="s">
        <v>120</v>
      </c>
      <c r="D27" s="33" t="s">
        <v>125</v>
      </c>
      <c r="E27" s="34" t="s">
        <v>121</v>
      </c>
      <c r="F27" s="34">
        <v>17</v>
      </c>
      <c r="G27" s="34">
        <v>6</v>
      </c>
      <c r="H27" s="33" t="s">
        <v>60</v>
      </c>
    </row>
    <row r="28" spans="1:10" ht="30" customHeight="1" x14ac:dyDescent="0.25">
      <c r="A28" s="40">
        <v>11</v>
      </c>
      <c r="B28" s="41" t="s">
        <v>133</v>
      </c>
      <c r="C28" s="41" t="s">
        <v>145</v>
      </c>
      <c r="D28" s="41" t="s">
        <v>147</v>
      </c>
      <c r="E28" s="40"/>
      <c r="F28" s="40">
        <v>34</v>
      </c>
      <c r="G28" s="40">
        <v>5</v>
      </c>
      <c r="H28" s="41" t="s">
        <v>148</v>
      </c>
    </row>
    <row r="29" spans="1:10" ht="30.75" customHeight="1" x14ac:dyDescent="0.25">
      <c r="A29" s="34">
        <v>12</v>
      </c>
      <c r="B29" s="33" t="s">
        <v>105</v>
      </c>
      <c r="C29" s="36" t="s">
        <v>109</v>
      </c>
      <c r="D29" s="36" t="s">
        <v>116</v>
      </c>
      <c r="E29" s="34" t="s">
        <v>146</v>
      </c>
      <c r="F29" s="34">
        <v>38</v>
      </c>
      <c r="G29" s="34">
        <v>1</v>
      </c>
      <c r="H29" s="33" t="s">
        <v>60</v>
      </c>
    </row>
    <row r="30" spans="1:10" ht="47.25" x14ac:dyDescent="0.25">
      <c r="A30" s="34">
        <v>13</v>
      </c>
      <c r="B30" s="33" t="s">
        <v>156</v>
      </c>
      <c r="C30" s="33" t="s">
        <v>113</v>
      </c>
      <c r="D30" s="35" t="str">
        <f>$D$31</f>
        <v xml:space="preserve"> Московский автомобильно-дорожный институт.  Инженер-механик.  Г-I №388509</v>
      </c>
      <c r="E30" s="34" t="s">
        <v>114</v>
      </c>
      <c r="F30" s="34">
        <v>37</v>
      </c>
      <c r="G30" s="34">
        <v>16.899999999999999</v>
      </c>
      <c r="H30" s="33" t="s">
        <v>115</v>
      </c>
    </row>
    <row r="31" spans="1:10" ht="34.5" customHeight="1" x14ac:dyDescent="0.25">
      <c r="A31" s="44">
        <v>14</v>
      </c>
      <c r="B31" s="43" t="s">
        <v>135</v>
      </c>
      <c r="C31" s="43" t="s">
        <v>9</v>
      </c>
      <c r="D31" s="43" t="s">
        <v>152</v>
      </c>
      <c r="E31" s="42" t="s">
        <v>110</v>
      </c>
      <c r="F31" s="44">
        <v>37</v>
      </c>
      <c r="G31" s="44">
        <v>16.899999999999999</v>
      </c>
      <c r="H31" s="43" t="s">
        <v>80</v>
      </c>
    </row>
    <row r="32" spans="1:10" ht="11.25" customHeight="1" x14ac:dyDescent="0.25">
      <c r="A32" s="44"/>
      <c r="B32" s="43"/>
      <c r="C32" s="43"/>
      <c r="D32" s="43"/>
      <c r="E32" s="42" t="s">
        <v>11</v>
      </c>
      <c r="F32" s="44"/>
      <c r="G32" s="44"/>
      <c r="H32" s="43"/>
    </row>
    <row r="33" spans="1:9" ht="39" customHeight="1" x14ac:dyDescent="0.25">
      <c r="A33" s="34">
        <v>15</v>
      </c>
      <c r="B33" s="36" t="s">
        <v>136</v>
      </c>
      <c r="C33" s="36" t="s">
        <v>109</v>
      </c>
      <c r="D33" s="36" t="s">
        <v>116</v>
      </c>
      <c r="E33" s="34" t="s">
        <v>146</v>
      </c>
      <c r="F33" s="34">
        <v>38</v>
      </c>
      <c r="G33" s="34">
        <v>1</v>
      </c>
      <c r="H33" s="33" t="s">
        <v>60</v>
      </c>
    </row>
    <row r="34" spans="1:9" ht="46.5" customHeight="1" x14ac:dyDescent="0.25">
      <c r="A34" s="34">
        <v>16</v>
      </c>
      <c r="B34" s="36" t="s">
        <v>143</v>
      </c>
      <c r="C34" s="33" t="s">
        <v>17</v>
      </c>
      <c r="D34" s="36" t="s">
        <v>153</v>
      </c>
      <c r="E34" s="34" t="s">
        <v>79</v>
      </c>
      <c r="F34" s="34">
        <v>24</v>
      </c>
      <c r="G34" s="34">
        <v>20</v>
      </c>
      <c r="H34" s="33" t="s">
        <v>144</v>
      </c>
      <c r="I34" s="33" t="s">
        <v>107</v>
      </c>
    </row>
    <row r="35" spans="1:9" ht="48.75" customHeight="1" x14ac:dyDescent="0.25">
      <c r="A35" s="14">
        <v>17</v>
      </c>
      <c r="B35" s="19" t="s">
        <v>137</v>
      </c>
      <c r="C35" s="19" t="s">
        <v>56</v>
      </c>
      <c r="D35" s="13" t="s">
        <v>122</v>
      </c>
      <c r="E35" s="34"/>
      <c r="F35" s="34">
        <v>11</v>
      </c>
      <c r="G35" s="34">
        <v>11</v>
      </c>
      <c r="H35" s="36" t="s">
        <v>108</v>
      </c>
    </row>
    <row r="36" spans="1:9" ht="54" customHeight="1" x14ac:dyDescent="0.25">
      <c r="A36" s="44">
        <v>18</v>
      </c>
      <c r="B36" s="15" t="s">
        <v>140</v>
      </c>
      <c r="C36" s="36" t="s">
        <v>119</v>
      </c>
      <c r="D36" s="49" t="s">
        <v>124</v>
      </c>
      <c r="E36" s="34" t="s">
        <v>123</v>
      </c>
      <c r="F36" s="8">
        <v>18</v>
      </c>
      <c r="G36" s="8">
        <v>18</v>
      </c>
      <c r="H36" s="43" t="s">
        <v>60</v>
      </c>
    </row>
    <row r="37" spans="1:9" ht="1.5" hidden="1" customHeight="1" x14ac:dyDescent="0.25">
      <c r="A37" s="44"/>
      <c r="B37" s="15"/>
      <c r="C37" s="33" t="s">
        <v>27</v>
      </c>
      <c r="D37" s="49"/>
      <c r="E37" s="68" t="s">
        <v>157</v>
      </c>
      <c r="F37" s="44">
        <v>18</v>
      </c>
      <c r="G37" s="44">
        <v>18</v>
      </c>
      <c r="H37" s="43"/>
    </row>
    <row r="38" spans="1:9" ht="45.75" customHeight="1" x14ac:dyDescent="0.25">
      <c r="A38" s="14">
        <v>19</v>
      </c>
      <c r="B38" s="15" t="s">
        <v>141</v>
      </c>
      <c r="C38" s="36" t="s">
        <v>119</v>
      </c>
      <c r="D38" s="49" t="s">
        <v>124</v>
      </c>
      <c r="E38" s="68"/>
      <c r="F38" s="44"/>
      <c r="G38" s="44"/>
      <c r="H38" s="43" t="s">
        <v>60</v>
      </c>
    </row>
    <row r="39" spans="1:9" ht="0.75" hidden="1" customHeight="1" x14ac:dyDescent="0.25">
      <c r="A39" s="14">
        <v>20</v>
      </c>
      <c r="B39" s="6"/>
      <c r="C39" s="18"/>
      <c r="D39" s="49"/>
      <c r="E39" s="14"/>
      <c r="F39" s="8"/>
      <c r="G39" s="8"/>
      <c r="H39" s="43"/>
    </row>
    <row r="40" spans="1:9" ht="0.75" hidden="1" customHeight="1" x14ac:dyDescent="0.25">
      <c r="A40" s="40"/>
      <c r="B40" s="6"/>
      <c r="C40" s="39"/>
      <c r="D40" s="39"/>
      <c r="E40" s="40"/>
      <c r="F40" s="8"/>
      <c r="G40" s="8"/>
      <c r="H40" s="41"/>
    </row>
    <row r="41" spans="1:9" ht="40.5" hidden="1" customHeight="1" x14ac:dyDescent="0.25">
      <c r="A41" s="40"/>
      <c r="B41" s="6"/>
      <c r="C41" s="39"/>
      <c r="D41" s="39"/>
      <c r="E41" s="40"/>
      <c r="F41" s="8"/>
      <c r="G41" s="8"/>
      <c r="H41" s="41"/>
    </row>
    <row r="42" spans="1:9" ht="52.5" customHeight="1" x14ac:dyDescent="0.25">
      <c r="A42" s="34">
        <v>20</v>
      </c>
      <c r="B42" s="6" t="s">
        <v>142</v>
      </c>
      <c r="C42" s="33" t="s">
        <v>120</v>
      </c>
      <c r="D42" s="33" t="s">
        <v>125</v>
      </c>
      <c r="E42" s="34" t="s">
        <v>121</v>
      </c>
      <c r="F42" s="34">
        <v>17</v>
      </c>
      <c r="G42" s="34">
        <v>6</v>
      </c>
      <c r="H42" s="33" t="s">
        <v>60</v>
      </c>
    </row>
    <row r="43" spans="1:9" ht="18.75" x14ac:dyDescent="0.3">
      <c r="C43" s="51" t="s">
        <v>155</v>
      </c>
      <c r="D43" s="52"/>
      <c r="E43" s="52"/>
      <c r="F43" s="53"/>
    </row>
  </sheetData>
  <mergeCells count="42">
    <mergeCell ref="C43:F43"/>
    <mergeCell ref="H7:H10"/>
    <mergeCell ref="F8:G8"/>
    <mergeCell ref="F9:G9"/>
    <mergeCell ref="C7:G7"/>
    <mergeCell ref="H12:H13"/>
    <mergeCell ref="G12:G13"/>
    <mergeCell ref="A7:A10"/>
    <mergeCell ref="B7:B10"/>
    <mergeCell ref="D8:D10"/>
    <mergeCell ref="E8:E10"/>
    <mergeCell ref="D38:D39"/>
    <mergeCell ref="A26:A27"/>
    <mergeCell ref="B26:B27"/>
    <mergeCell ref="A20:A21"/>
    <mergeCell ref="B20:B21"/>
    <mergeCell ref="A22:A23"/>
    <mergeCell ref="B22:B23"/>
    <mergeCell ref="D31:D32"/>
    <mergeCell ref="A36:A37"/>
    <mergeCell ref="D36:D37"/>
    <mergeCell ref="A12:A13"/>
    <mergeCell ref="A18:A19"/>
    <mergeCell ref="C1:F1"/>
    <mergeCell ref="C8:C10"/>
    <mergeCell ref="B12:B13"/>
    <mergeCell ref="C12:C13"/>
    <mergeCell ref="E12:E13"/>
    <mergeCell ref="C4:E4"/>
    <mergeCell ref="D12:D13"/>
    <mergeCell ref="B18:B19"/>
    <mergeCell ref="A31:A32"/>
    <mergeCell ref="B31:B32"/>
    <mergeCell ref="C31:C32"/>
    <mergeCell ref="H38:H39"/>
    <mergeCell ref="H36:H37"/>
    <mergeCell ref="F31:F32"/>
    <mergeCell ref="G31:G32"/>
    <mergeCell ref="H31:H32"/>
    <mergeCell ref="E37:E38"/>
    <mergeCell ref="F37:F38"/>
    <mergeCell ref="G37:G3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1" manualBreakCount="1"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1" workbookViewId="0">
      <selection activeCell="G40" sqref="G40"/>
    </sheetView>
  </sheetViews>
  <sheetFormatPr defaultRowHeight="15" x14ac:dyDescent="0.25"/>
  <cols>
    <col min="1" max="1" width="28.28515625" customWidth="1"/>
    <col min="2" max="2" width="30" customWidth="1"/>
    <col min="3" max="3" width="30.42578125" customWidth="1"/>
    <col min="4" max="4" width="27.5703125" customWidth="1"/>
    <col min="5" max="5" width="17.140625" customWidth="1"/>
    <col min="7" max="7" width="37.5703125" customWidth="1"/>
  </cols>
  <sheetData>
    <row r="1" spans="1:7" x14ac:dyDescent="0.25">
      <c r="A1" s="55" t="s">
        <v>66</v>
      </c>
      <c r="B1" s="55" t="s">
        <v>64</v>
      </c>
      <c r="C1" s="60" t="s">
        <v>67</v>
      </c>
      <c r="D1" s="59"/>
      <c r="E1" s="56">
        <v>21</v>
      </c>
      <c r="F1" s="59">
        <v>21</v>
      </c>
      <c r="G1" s="55" t="s">
        <v>65</v>
      </c>
    </row>
    <row r="2" spans="1:7" x14ac:dyDescent="0.25">
      <c r="A2" s="55"/>
      <c r="B2" s="55"/>
      <c r="C2" s="60"/>
      <c r="D2" s="59"/>
      <c r="E2" s="58"/>
      <c r="F2" s="59"/>
      <c r="G2" s="55"/>
    </row>
    <row r="3" spans="1:7" ht="31.5" x14ac:dyDescent="0.25">
      <c r="A3" s="9" t="s">
        <v>73</v>
      </c>
      <c r="B3" s="9" t="s">
        <v>74</v>
      </c>
      <c r="C3" s="10" t="s">
        <v>75</v>
      </c>
      <c r="D3" s="11"/>
      <c r="E3" s="12">
        <v>25</v>
      </c>
      <c r="F3" s="11">
        <v>25</v>
      </c>
      <c r="G3" s="9" t="s">
        <v>76</v>
      </c>
    </row>
    <row r="4" spans="1:7" x14ac:dyDescent="0.25">
      <c r="A4" s="55" t="s">
        <v>66</v>
      </c>
      <c r="B4" s="55" t="s">
        <v>68</v>
      </c>
      <c r="C4" s="56" t="s">
        <v>69</v>
      </c>
      <c r="D4" s="59"/>
      <c r="E4" s="56">
        <v>22</v>
      </c>
      <c r="F4" s="56">
        <v>22</v>
      </c>
      <c r="G4" s="55" t="s">
        <v>70</v>
      </c>
    </row>
    <row r="5" spans="1:7" x14ac:dyDescent="0.25">
      <c r="A5" s="55"/>
      <c r="B5" s="55"/>
      <c r="C5" s="57"/>
      <c r="D5" s="59"/>
      <c r="E5" s="57"/>
      <c r="F5" s="57"/>
      <c r="G5" s="55"/>
    </row>
    <row r="6" spans="1:7" x14ac:dyDescent="0.25">
      <c r="A6" s="55"/>
      <c r="B6" s="55"/>
      <c r="C6" s="58"/>
      <c r="D6" s="59"/>
      <c r="E6" s="58"/>
      <c r="F6" s="58"/>
      <c r="G6" s="55"/>
    </row>
    <row r="10" spans="1:7" x14ac:dyDescent="0.25">
      <c r="A10" s="63" t="s">
        <v>28</v>
      </c>
      <c r="B10" s="63" t="s">
        <v>29</v>
      </c>
      <c r="C10" s="63" t="s">
        <v>71</v>
      </c>
      <c r="D10" s="44" t="s">
        <v>37</v>
      </c>
      <c r="E10" s="61">
        <v>26</v>
      </c>
      <c r="F10" s="44">
        <v>17</v>
      </c>
      <c r="G10" s="43" t="s">
        <v>72</v>
      </c>
    </row>
    <row r="11" spans="1:7" x14ac:dyDescent="0.25">
      <c r="A11" s="64"/>
      <c r="B11" s="64"/>
      <c r="C11" s="64"/>
      <c r="D11" s="44"/>
      <c r="E11" s="62"/>
      <c r="F11" s="44"/>
      <c r="G11" s="43"/>
    </row>
    <row r="12" spans="1:7" ht="15.75" x14ac:dyDescent="0.25">
      <c r="A12" s="43"/>
      <c r="B12" s="43"/>
      <c r="C12" s="4"/>
      <c r="D12" s="44"/>
      <c r="E12" s="61"/>
      <c r="F12" s="44"/>
      <c r="G12" s="43"/>
    </row>
    <row r="13" spans="1:7" ht="15.75" x14ac:dyDescent="0.25">
      <c r="A13" s="43"/>
      <c r="B13" s="43"/>
      <c r="C13" s="4"/>
      <c r="D13" s="44"/>
      <c r="E13" s="62"/>
      <c r="F13" s="44"/>
      <c r="G13" s="43"/>
    </row>
    <row r="14" spans="1:7" x14ac:dyDescent="0.25">
      <c r="A14" s="43"/>
      <c r="B14" s="43"/>
      <c r="C14" s="61"/>
      <c r="D14" s="44"/>
      <c r="E14" s="61"/>
      <c r="F14" s="44"/>
      <c r="G14" s="43"/>
    </row>
    <row r="15" spans="1:7" x14ac:dyDescent="0.25">
      <c r="A15" s="43"/>
      <c r="B15" s="43"/>
      <c r="C15" s="62"/>
      <c r="D15" s="44"/>
      <c r="E15" s="62"/>
      <c r="F15" s="44"/>
      <c r="G15" s="43"/>
    </row>
    <row r="19" spans="1:7" x14ac:dyDescent="0.25">
      <c r="A19" s="43"/>
      <c r="B19" s="43"/>
      <c r="C19" s="49"/>
      <c r="D19" s="44"/>
      <c r="E19" s="61"/>
      <c r="F19" s="44"/>
      <c r="G19" s="43"/>
    </row>
    <row r="20" spans="1:7" x14ac:dyDescent="0.25">
      <c r="A20" s="43"/>
      <c r="B20" s="43"/>
      <c r="C20" s="49"/>
      <c r="D20" s="44"/>
      <c r="E20" s="62"/>
      <c r="F20" s="44"/>
      <c r="G20" s="43"/>
    </row>
    <row r="26" spans="1:7" x14ac:dyDescent="0.25">
      <c r="A26" s="64"/>
      <c r="B26" s="64"/>
      <c r="C26" s="49"/>
      <c r="D26" s="44"/>
      <c r="E26" s="61"/>
      <c r="F26" s="44"/>
      <c r="G26" s="43"/>
    </row>
    <row r="27" spans="1:7" x14ac:dyDescent="0.25">
      <c r="A27" s="43"/>
      <c r="B27" s="43"/>
      <c r="C27" s="49"/>
      <c r="D27" s="44"/>
      <c r="E27" s="62"/>
      <c r="F27" s="44"/>
      <c r="G27" s="43"/>
    </row>
    <row r="31" spans="1:7" x14ac:dyDescent="0.25">
      <c r="A31" s="64"/>
      <c r="B31" s="64"/>
      <c r="C31" s="49"/>
      <c r="D31" s="44"/>
      <c r="E31" s="61"/>
      <c r="F31" s="44"/>
      <c r="G31" s="43"/>
    </row>
    <row r="32" spans="1:7" x14ac:dyDescent="0.25">
      <c r="A32" s="43"/>
      <c r="B32" s="43"/>
      <c r="C32" s="49"/>
      <c r="D32" s="44"/>
      <c r="E32" s="62"/>
      <c r="F32" s="44"/>
      <c r="G32" s="43"/>
    </row>
    <row r="36" spans="1:7" x14ac:dyDescent="0.25">
      <c r="A36" s="43" t="s">
        <v>6</v>
      </c>
      <c r="B36" s="65" t="s">
        <v>33</v>
      </c>
      <c r="C36" s="67" t="s">
        <v>97</v>
      </c>
      <c r="D36" s="44" t="s">
        <v>77</v>
      </c>
      <c r="E36" s="61">
        <v>42</v>
      </c>
      <c r="F36" s="44">
        <v>16</v>
      </c>
      <c r="G36" s="43" t="s">
        <v>84</v>
      </c>
    </row>
    <row r="37" spans="1:7" x14ac:dyDescent="0.25">
      <c r="A37" s="43"/>
      <c r="B37" s="66"/>
      <c r="C37" s="67"/>
      <c r="D37" s="44"/>
      <c r="E37" s="62"/>
      <c r="F37" s="44"/>
      <c r="G37" s="43"/>
    </row>
    <row r="38" spans="1:7" ht="63" x14ac:dyDescent="0.25">
      <c r="A38" s="4" t="s">
        <v>7</v>
      </c>
      <c r="B38" s="5" t="s">
        <v>33</v>
      </c>
      <c r="C38" s="5" t="s">
        <v>98</v>
      </c>
      <c r="D38" s="3" t="s">
        <v>99</v>
      </c>
      <c r="E38" s="3">
        <v>42</v>
      </c>
      <c r="F38" s="3">
        <v>16</v>
      </c>
      <c r="G38" s="4" t="s">
        <v>84</v>
      </c>
    </row>
    <row r="39" spans="1:7" ht="31.5" x14ac:dyDescent="0.25">
      <c r="A39" s="4" t="s">
        <v>52</v>
      </c>
      <c r="B39" s="5" t="s">
        <v>53</v>
      </c>
      <c r="C39" s="5" t="s">
        <v>54</v>
      </c>
      <c r="D39" s="3"/>
      <c r="E39" s="3">
        <v>8</v>
      </c>
      <c r="F39" s="3">
        <v>3</v>
      </c>
      <c r="G39" s="4" t="s">
        <v>88</v>
      </c>
    </row>
    <row r="40" spans="1:7" ht="47.25" x14ac:dyDescent="0.25">
      <c r="A40" s="4" t="s">
        <v>22</v>
      </c>
      <c r="B40" s="5" t="s">
        <v>50</v>
      </c>
      <c r="C40" s="5" t="s">
        <v>96</v>
      </c>
      <c r="D40" s="3"/>
      <c r="E40" s="3">
        <v>41</v>
      </c>
      <c r="F40" s="3">
        <v>7</v>
      </c>
      <c r="G40" s="4" t="s">
        <v>83</v>
      </c>
    </row>
    <row r="41" spans="1:7" x14ac:dyDescent="0.25">
      <c r="A41" s="43" t="s">
        <v>8</v>
      </c>
      <c r="B41" s="43" t="s">
        <v>9</v>
      </c>
      <c r="C41" s="43" t="s">
        <v>82</v>
      </c>
      <c r="D41" s="61" t="s">
        <v>100</v>
      </c>
      <c r="E41" s="61">
        <v>35</v>
      </c>
      <c r="F41" s="44">
        <v>14.9</v>
      </c>
      <c r="G41" s="43" t="s">
        <v>80</v>
      </c>
    </row>
    <row r="42" spans="1:7" x14ac:dyDescent="0.25">
      <c r="A42" s="43"/>
      <c r="B42" s="43"/>
      <c r="C42" s="43"/>
      <c r="D42" s="62"/>
      <c r="E42" s="62"/>
      <c r="F42" s="44"/>
      <c r="G42" s="43"/>
    </row>
    <row r="45" spans="1:7" ht="15.75" x14ac:dyDescent="0.25">
      <c r="A45" s="43" t="s">
        <v>32</v>
      </c>
      <c r="B45" s="43" t="s">
        <v>38</v>
      </c>
      <c r="C45" s="44"/>
      <c r="D45" s="3"/>
      <c r="E45" s="61">
        <v>36</v>
      </c>
      <c r="F45" s="44">
        <v>24</v>
      </c>
      <c r="G45" s="44"/>
    </row>
    <row r="46" spans="1:7" ht="15.75" x14ac:dyDescent="0.25">
      <c r="A46" s="43"/>
      <c r="B46" s="43"/>
      <c r="C46" s="44"/>
      <c r="D46" s="3" t="s">
        <v>11</v>
      </c>
      <c r="E46" s="62"/>
      <c r="F46" s="44"/>
      <c r="G46" s="44"/>
    </row>
    <row r="47" spans="1:7" ht="34.5" customHeight="1" x14ac:dyDescent="0.25">
      <c r="A47" s="43" t="s">
        <v>12</v>
      </c>
      <c r="B47" s="43" t="s">
        <v>9</v>
      </c>
      <c r="C47" s="43" t="s">
        <v>45</v>
      </c>
      <c r="D47" s="3" t="s">
        <v>10</v>
      </c>
      <c r="E47" s="61">
        <v>35</v>
      </c>
      <c r="F47" s="44">
        <v>14.9</v>
      </c>
      <c r="G47" s="43" t="s">
        <v>46</v>
      </c>
    </row>
    <row r="48" spans="1:7" ht="15.75" x14ac:dyDescent="0.25">
      <c r="A48" s="43"/>
      <c r="B48" s="43"/>
      <c r="C48" s="43"/>
      <c r="D48" s="3" t="s">
        <v>11</v>
      </c>
      <c r="E48" s="62"/>
      <c r="F48" s="44"/>
      <c r="G48" s="43"/>
    </row>
    <row r="49" spans="1:7" ht="15.75" x14ac:dyDescent="0.25">
      <c r="A49" s="43" t="s">
        <v>13</v>
      </c>
      <c r="B49" s="43" t="s">
        <v>9</v>
      </c>
      <c r="C49" s="43" t="s">
        <v>81</v>
      </c>
      <c r="D49" s="3" t="s">
        <v>10</v>
      </c>
      <c r="E49" s="61">
        <v>35</v>
      </c>
      <c r="F49" s="44">
        <v>14.9</v>
      </c>
      <c r="G49" s="43" t="s">
        <v>80</v>
      </c>
    </row>
    <row r="50" spans="1:7" ht="15.75" x14ac:dyDescent="0.25">
      <c r="A50" s="43"/>
      <c r="B50" s="43"/>
      <c r="C50" s="43"/>
      <c r="D50" s="3" t="s">
        <v>11</v>
      </c>
      <c r="E50" s="62"/>
      <c r="F50" s="44"/>
      <c r="G50" s="43"/>
    </row>
    <row r="51" spans="1:7" ht="15.75" x14ac:dyDescent="0.25">
      <c r="A51" s="43" t="s">
        <v>55</v>
      </c>
      <c r="B51" s="43" t="s">
        <v>56</v>
      </c>
      <c r="C51" s="43" t="s">
        <v>82</v>
      </c>
      <c r="D51" s="3"/>
      <c r="E51" s="61">
        <v>33</v>
      </c>
      <c r="F51" s="44">
        <v>8</v>
      </c>
      <c r="G51" s="43" t="s">
        <v>80</v>
      </c>
    </row>
    <row r="52" spans="1:7" ht="15.75" x14ac:dyDescent="0.25">
      <c r="A52" s="43"/>
      <c r="B52" s="43"/>
      <c r="C52" s="43"/>
      <c r="D52" s="3" t="s">
        <v>11</v>
      </c>
      <c r="E52" s="62"/>
      <c r="F52" s="44"/>
      <c r="G52" s="43"/>
    </row>
    <row r="55" spans="1:7" ht="15.75" x14ac:dyDescent="0.25">
      <c r="A55" s="43" t="s">
        <v>57</v>
      </c>
      <c r="B55" s="43" t="s">
        <v>9</v>
      </c>
      <c r="C55" s="43" t="s">
        <v>103</v>
      </c>
      <c r="D55" s="3" t="s">
        <v>101</v>
      </c>
      <c r="E55" s="61">
        <v>35</v>
      </c>
      <c r="F55" s="44">
        <v>14.9</v>
      </c>
      <c r="G55" s="43" t="s">
        <v>102</v>
      </c>
    </row>
    <row r="56" spans="1:7" ht="15.75" x14ac:dyDescent="0.25">
      <c r="A56" s="43"/>
      <c r="B56" s="43"/>
      <c r="C56" s="43"/>
      <c r="D56" s="3" t="s">
        <v>11</v>
      </c>
      <c r="E56" s="62"/>
      <c r="F56" s="44"/>
      <c r="G56" s="43"/>
    </row>
    <row r="57" spans="1:7" ht="15.75" x14ac:dyDescent="0.25">
      <c r="A57" s="4"/>
      <c r="B57" s="4"/>
      <c r="C57" s="43" t="s">
        <v>82</v>
      </c>
      <c r="D57" s="3" t="s">
        <v>11</v>
      </c>
      <c r="E57" s="3"/>
      <c r="F57" s="3"/>
      <c r="G57" s="43" t="s">
        <v>80</v>
      </c>
    </row>
    <row r="58" spans="1:7" x14ac:dyDescent="0.25">
      <c r="A58" s="43" t="s">
        <v>30</v>
      </c>
      <c r="B58" s="43" t="s">
        <v>38</v>
      </c>
      <c r="C58" s="43"/>
      <c r="D58" s="61"/>
      <c r="E58" s="61">
        <v>36</v>
      </c>
      <c r="F58" s="44">
        <v>24</v>
      </c>
      <c r="G58" s="43"/>
    </row>
    <row r="59" spans="1:7" ht="41.25" customHeight="1" x14ac:dyDescent="0.25">
      <c r="A59" s="43"/>
      <c r="B59" s="43"/>
      <c r="C59" s="4"/>
      <c r="D59" s="62"/>
      <c r="E59" s="62"/>
      <c r="F59" s="44"/>
      <c r="G59" s="4"/>
    </row>
    <row r="60" spans="1:7" ht="31.5" x14ac:dyDescent="0.25">
      <c r="A60" s="4" t="s">
        <v>34</v>
      </c>
      <c r="B60" s="4" t="s">
        <v>14</v>
      </c>
      <c r="C60" s="43" t="s">
        <v>45</v>
      </c>
      <c r="D60" s="3" t="s">
        <v>15</v>
      </c>
      <c r="E60" s="3">
        <v>38.700000000000003</v>
      </c>
      <c r="F60" s="3" t="s">
        <v>48</v>
      </c>
      <c r="G60" s="43" t="s">
        <v>46</v>
      </c>
    </row>
    <row r="61" spans="1:7" ht="31.5" x14ac:dyDescent="0.25">
      <c r="A61" s="4" t="s">
        <v>16</v>
      </c>
      <c r="B61" s="5" t="s">
        <v>17</v>
      </c>
      <c r="C61" s="43"/>
      <c r="D61" s="3" t="s">
        <v>79</v>
      </c>
      <c r="E61" s="3">
        <v>24</v>
      </c>
      <c r="F61" s="3">
        <v>20</v>
      </c>
      <c r="G61" s="43"/>
    </row>
    <row r="66" spans="1:7" ht="47.25" x14ac:dyDescent="0.25">
      <c r="A66" s="43" t="s">
        <v>20</v>
      </c>
      <c r="B66" s="43" t="s">
        <v>47</v>
      </c>
      <c r="C66" s="4" t="s">
        <v>18</v>
      </c>
      <c r="D66" s="44"/>
      <c r="E66" s="61">
        <v>0</v>
      </c>
      <c r="F66" s="44">
        <v>0</v>
      </c>
      <c r="G66" s="5"/>
    </row>
    <row r="67" spans="1:7" ht="63" x14ac:dyDescent="0.25">
      <c r="A67" s="43"/>
      <c r="B67" s="43"/>
      <c r="C67" s="4" t="s">
        <v>92</v>
      </c>
      <c r="D67" s="44"/>
      <c r="E67" s="62"/>
      <c r="F67" s="44"/>
      <c r="G67" s="4" t="s">
        <v>90</v>
      </c>
    </row>
    <row r="68" spans="1:7" x14ac:dyDescent="0.25">
      <c r="A68" s="43" t="s">
        <v>35</v>
      </c>
      <c r="B68" s="43" t="s">
        <v>49</v>
      </c>
      <c r="C68" s="49" t="s">
        <v>95</v>
      </c>
      <c r="D68" s="44"/>
      <c r="E68" s="61">
        <v>8</v>
      </c>
      <c r="F68" s="44">
        <v>8</v>
      </c>
      <c r="G68" s="43" t="s">
        <v>85</v>
      </c>
    </row>
    <row r="69" spans="1:7" x14ac:dyDescent="0.25">
      <c r="A69" s="43"/>
      <c r="B69" s="43"/>
      <c r="C69" s="49"/>
      <c r="D69" s="44"/>
      <c r="E69" s="62"/>
      <c r="F69" s="44"/>
      <c r="G69" s="43"/>
    </row>
    <row r="70" spans="1:7" ht="31.5" x14ac:dyDescent="0.25">
      <c r="A70" s="4" t="s">
        <v>19</v>
      </c>
      <c r="B70" s="5" t="s">
        <v>58</v>
      </c>
      <c r="C70" s="49" t="s">
        <v>59</v>
      </c>
      <c r="D70" s="3"/>
      <c r="E70" s="3">
        <v>14</v>
      </c>
      <c r="F70" s="3">
        <v>14</v>
      </c>
      <c r="G70" s="43" t="s">
        <v>87</v>
      </c>
    </row>
    <row r="71" spans="1:7" ht="31.5" x14ac:dyDescent="0.25">
      <c r="A71" s="4" t="s">
        <v>21</v>
      </c>
      <c r="B71" s="5" t="s">
        <v>56</v>
      </c>
      <c r="C71" s="49"/>
      <c r="D71" s="3"/>
      <c r="E71" s="3">
        <v>8</v>
      </c>
      <c r="F71" s="3">
        <v>8</v>
      </c>
      <c r="G71" s="43"/>
    </row>
    <row r="75" spans="1:7" ht="47.25" x14ac:dyDescent="0.25">
      <c r="A75" s="4" t="s">
        <v>36</v>
      </c>
      <c r="B75" s="4" t="s">
        <v>47</v>
      </c>
      <c r="C75" s="4" t="s">
        <v>78</v>
      </c>
      <c r="D75" s="3"/>
      <c r="E75" s="3">
        <v>0</v>
      </c>
      <c r="F75" s="3">
        <v>0</v>
      </c>
      <c r="G75" s="4" t="s">
        <v>86</v>
      </c>
    </row>
    <row r="76" spans="1:7" ht="63" x14ac:dyDescent="0.25">
      <c r="A76" s="4" t="s">
        <v>23</v>
      </c>
      <c r="B76" s="4" t="s">
        <v>49</v>
      </c>
      <c r="C76" s="4" t="s">
        <v>59</v>
      </c>
      <c r="D76" s="3"/>
      <c r="E76" s="3">
        <v>8</v>
      </c>
      <c r="F76" s="3">
        <v>8</v>
      </c>
      <c r="G76" s="4" t="s">
        <v>87</v>
      </c>
    </row>
    <row r="77" spans="1:7" x14ac:dyDescent="0.25">
      <c r="A77" s="43" t="s">
        <v>24</v>
      </c>
      <c r="B77" s="43" t="s">
        <v>51</v>
      </c>
      <c r="C77" s="67" t="s">
        <v>62</v>
      </c>
      <c r="D77" s="61"/>
      <c r="E77" s="61">
        <v>2</v>
      </c>
      <c r="F77" s="44">
        <v>2</v>
      </c>
      <c r="G77" s="43" t="s">
        <v>63</v>
      </c>
    </row>
    <row r="78" spans="1:7" x14ac:dyDescent="0.25">
      <c r="A78" s="43"/>
      <c r="B78" s="43"/>
      <c r="C78" s="67"/>
      <c r="D78" s="62"/>
      <c r="E78" s="62"/>
      <c r="F78" s="44"/>
      <c r="G78" s="43"/>
    </row>
    <row r="79" spans="1:7" ht="94.5" x14ac:dyDescent="0.25">
      <c r="A79" s="4" t="s">
        <v>25</v>
      </c>
      <c r="B79" s="4" t="s">
        <v>26</v>
      </c>
      <c r="C79" s="4" t="s">
        <v>91</v>
      </c>
      <c r="D79" s="3"/>
      <c r="E79" s="3">
        <v>21</v>
      </c>
      <c r="F79" s="3">
        <v>2</v>
      </c>
      <c r="G79" s="4" t="s">
        <v>89</v>
      </c>
    </row>
  </sheetData>
  <mergeCells count="129">
    <mergeCell ref="G68:G69"/>
    <mergeCell ref="C70:C71"/>
    <mergeCell ref="G70:G71"/>
    <mergeCell ref="A77:A78"/>
    <mergeCell ref="B77:B78"/>
    <mergeCell ref="C77:C78"/>
    <mergeCell ref="D77:D78"/>
    <mergeCell ref="E77:E78"/>
    <mergeCell ref="F77:F78"/>
    <mergeCell ref="G77:G78"/>
    <mergeCell ref="A68:A69"/>
    <mergeCell ref="B68:B69"/>
    <mergeCell ref="C68:C69"/>
    <mergeCell ref="D68:D69"/>
    <mergeCell ref="E68:E69"/>
    <mergeCell ref="F68:F69"/>
    <mergeCell ref="C60:C61"/>
    <mergeCell ref="G60:G61"/>
    <mergeCell ref="A66:A67"/>
    <mergeCell ref="B66:B67"/>
    <mergeCell ref="D66:D67"/>
    <mergeCell ref="E66:E67"/>
    <mergeCell ref="F66:F67"/>
    <mergeCell ref="C57:C58"/>
    <mergeCell ref="G57:G58"/>
    <mergeCell ref="A58:A59"/>
    <mergeCell ref="B58:B59"/>
    <mergeCell ref="D58:D59"/>
    <mergeCell ref="E58:E59"/>
    <mergeCell ref="F58:F59"/>
    <mergeCell ref="A55:A56"/>
    <mergeCell ref="B55:B56"/>
    <mergeCell ref="C55:C56"/>
    <mergeCell ref="E55:E56"/>
    <mergeCell ref="F55:F56"/>
    <mergeCell ref="G55:G56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45:A46"/>
    <mergeCell ref="B45:B46"/>
    <mergeCell ref="C45:C46"/>
    <mergeCell ref="E45:E46"/>
    <mergeCell ref="F45:F46"/>
    <mergeCell ref="G45:G46"/>
    <mergeCell ref="G36:G37"/>
    <mergeCell ref="A41:A42"/>
    <mergeCell ref="B41:B42"/>
    <mergeCell ref="C41:C42"/>
    <mergeCell ref="D41:D42"/>
    <mergeCell ref="E41:E42"/>
    <mergeCell ref="F41:F42"/>
    <mergeCell ref="G41:G42"/>
    <mergeCell ref="A36:A37"/>
    <mergeCell ref="B36:B37"/>
    <mergeCell ref="C36:C37"/>
    <mergeCell ref="D36:D37"/>
    <mergeCell ref="E36:E37"/>
    <mergeCell ref="F36:F37"/>
    <mergeCell ref="G26:G27"/>
    <mergeCell ref="A31:A32"/>
    <mergeCell ref="B31:B32"/>
    <mergeCell ref="C31:C32"/>
    <mergeCell ref="D31:D32"/>
    <mergeCell ref="E31:E32"/>
    <mergeCell ref="F31:F32"/>
    <mergeCell ref="G31:G32"/>
    <mergeCell ref="A26:A27"/>
    <mergeCell ref="B26:B27"/>
    <mergeCell ref="C26:C27"/>
    <mergeCell ref="D26:D27"/>
    <mergeCell ref="E26:E27"/>
    <mergeCell ref="F26:F27"/>
    <mergeCell ref="G14:G15"/>
    <mergeCell ref="A19:A20"/>
    <mergeCell ref="B19:B20"/>
    <mergeCell ref="C19:C20"/>
    <mergeCell ref="D19:D20"/>
    <mergeCell ref="E19:E20"/>
    <mergeCell ref="F19:F20"/>
    <mergeCell ref="G19:G20"/>
    <mergeCell ref="A14:A15"/>
    <mergeCell ref="B14:B15"/>
    <mergeCell ref="C14:C15"/>
    <mergeCell ref="D14:D15"/>
    <mergeCell ref="E14:E15"/>
    <mergeCell ref="F14:F15"/>
    <mergeCell ref="G10:G11"/>
    <mergeCell ref="A12:A13"/>
    <mergeCell ref="B12:B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:G2"/>
    <mergeCell ref="A4:A6"/>
    <mergeCell ref="B4:B6"/>
    <mergeCell ref="C4:C6"/>
    <mergeCell ref="D4:D6"/>
    <mergeCell ref="E4:E6"/>
    <mergeCell ref="F4:F6"/>
    <mergeCell ref="G4:G6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logistik</cp:lastModifiedBy>
  <cp:lastPrinted>2020-11-12T11:15:36Z</cp:lastPrinted>
  <dcterms:created xsi:type="dcterms:W3CDTF">2017-01-05T09:10:56Z</dcterms:created>
  <dcterms:modified xsi:type="dcterms:W3CDTF">2020-11-12T11:36:13Z</dcterms:modified>
</cp:coreProperties>
</file>