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Нургул\Desktop\для акредитации\стандарты\"/>
    </mc:Choice>
  </mc:AlternateContent>
  <bookViews>
    <workbookView xWindow="0" yWindow="0" windowWidth="20490" windowHeight="8445"/>
  </bookViews>
  <sheets>
    <sheet name="бакалавр" sheetId="1" r:id="rId1"/>
    <sheet name="магистр" sheetId="2" r:id="rId2"/>
  </sheets>
  <definedNames>
    <definedName name="_xlnm._FilterDatabase" localSheetId="0" hidden="1">бакалавр!$A$9:$AT$70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32" i="2" l="1"/>
  <c r="AT33" i="2"/>
  <c r="AT34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AM31" i="2"/>
  <c r="AN31" i="2"/>
  <c r="AO31" i="2"/>
  <c r="AP31" i="2"/>
  <c r="AQ31" i="2"/>
  <c r="AR31" i="2"/>
  <c r="AS31" i="2"/>
  <c r="D31" i="2"/>
  <c r="AT31" i="2" s="1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T25" i="2"/>
  <c r="AT26" i="2"/>
  <c r="AT27" i="2"/>
  <c r="AT28" i="2"/>
  <c r="AT29" i="2"/>
  <c r="AT30" i="2"/>
  <c r="AT11" i="2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AN67" i="1"/>
  <c r="AO67" i="1"/>
  <c r="AP67" i="1"/>
  <c r="AQ67" i="1"/>
  <c r="AR67" i="1"/>
  <c r="AS67" i="1"/>
  <c r="D67" i="1"/>
  <c r="AT11" i="1"/>
  <c r="AT12" i="1"/>
  <c r="AT13" i="1"/>
  <c r="AT14" i="1"/>
  <c r="AT15" i="1"/>
  <c r="AT16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36" i="1"/>
  <c r="AT37" i="1"/>
  <c r="AT38" i="1"/>
  <c r="AT39" i="1"/>
  <c r="AT40" i="1"/>
  <c r="AT41" i="1"/>
  <c r="AT42" i="1"/>
  <c r="AT43" i="1"/>
  <c r="AT44" i="1"/>
  <c r="AT45" i="1"/>
  <c r="AT46" i="1"/>
  <c r="AT47" i="1"/>
  <c r="AT48" i="1"/>
  <c r="AT49" i="1"/>
  <c r="AT50" i="1"/>
  <c r="AT51" i="1"/>
  <c r="AT52" i="1"/>
  <c r="AT53" i="1"/>
  <c r="AT54" i="1"/>
  <c r="AT55" i="1"/>
  <c r="AT56" i="1"/>
  <c r="AT57" i="1"/>
  <c r="AT58" i="1"/>
  <c r="AT59" i="1"/>
  <c r="AT60" i="1"/>
  <c r="AT61" i="1"/>
  <c r="AT62" i="1"/>
  <c r="AT63" i="1"/>
  <c r="AT64" i="1"/>
  <c r="AT65" i="1"/>
  <c r="AT66" i="1"/>
  <c r="AT68" i="1"/>
  <c r="AT69" i="1"/>
  <c r="AT70" i="1"/>
  <c r="AT10" i="1"/>
  <c r="AT67" i="1" l="1"/>
</calcChain>
</file>

<file path=xl/sharedStrings.xml><?xml version="1.0" encoding="utf-8"?>
<sst xmlns="http://schemas.openxmlformats.org/spreadsheetml/2006/main" count="276" uniqueCount="233">
  <si>
    <t>Форма 4.1.</t>
  </si>
  <si>
    <t>Матрица соответствия  компетенций и  дисциплин учебного плана (бакалавриат)______________________________________</t>
  </si>
  <si>
    <t xml:space="preserve">                                                                                                                                                    (направление, профиль)</t>
  </si>
  <si>
    <t>Коды компетенций (в соответствии с ООП)</t>
  </si>
  <si>
    <t>Количество компетенций на дисциплину</t>
  </si>
  <si>
    <t>Общекультурные компетенции</t>
  </si>
  <si>
    <t>Профессиональные компетенции</t>
  </si>
  <si>
    <t>Социально-личност-ные компетенции</t>
  </si>
  <si>
    <t xml:space="preserve">    Обязательные дисциплины</t>
  </si>
  <si>
    <t>Дисциплины по выбору</t>
  </si>
  <si>
    <t>№ п/п</t>
  </si>
  <si>
    <t xml:space="preserve">         Компетенции                               Дисциплины (код, название)</t>
  </si>
  <si>
    <t>Физическая культура</t>
  </si>
  <si>
    <t>Компьютерное моделирование технологических процессов</t>
  </si>
  <si>
    <t>Управление проектом</t>
  </si>
  <si>
    <t>Защита интелектуальной собственности</t>
  </si>
  <si>
    <t>Технологическое оборудование малых и традиционных предприятий</t>
  </si>
  <si>
    <t>Реология</t>
  </si>
  <si>
    <t>Технологии пишевых производст малых предприятий</t>
  </si>
  <si>
    <t>Поточные линии</t>
  </si>
  <si>
    <t>Вентиляционные установки и коммуникации пищевых предприятий</t>
  </si>
  <si>
    <t>Введение в технику и технологию пищевых производств</t>
  </si>
  <si>
    <t>Введение в направление подготовки</t>
  </si>
  <si>
    <t xml:space="preserve">Теория механизмов и машин </t>
  </si>
  <si>
    <t>Пищевая химия</t>
  </si>
  <si>
    <t>Обшая технология пищевых производств</t>
  </si>
  <si>
    <t>Микробиология</t>
  </si>
  <si>
    <t>Монтаж, сервис, ремонт, диагностика оборудования</t>
  </si>
  <si>
    <t xml:space="preserve">Основы холодильной техники </t>
  </si>
  <si>
    <t>Расчет и конструирование элементов оборудования отрасли</t>
  </si>
  <si>
    <t>Безопопасность  жизнедеятельности</t>
  </si>
  <si>
    <t>Электротехника и электропривод</t>
  </si>
  <si>
    <t>Гидравлика, гидро- и пневмопривод</t>
  </si>
  <si>
    <t>Основы технологии машиностроения</t>
  </si>
  <si>
    <t>Механика жидкости и газа</t>
  </si>
  <si>
    <t>Детали машин и основы конструирования (курсовой проект)</t>
  </si>
  <si>
    <t>Метрология, стандартизация и сертификация</t>
  </si>
  <si>
    <t>Технология конструкционных материалов</t>
  </si>
  <si>
    <t>Материаловедение</t>
  </si>
  <si>
    <t>Сопротивление материалов</t>
  </si>
  <si>
    <t xml:space="preserve">Начертательная геометрия и инженерная графика 1,2 </t>
  </si>
  <si>
    <t>Компьютерное моделирование в инженерных задачах/САЕ системы</t>
  </si>
  <si>
    <t>Системы автоматизации проектирования/CAD</t>
  </si>
  <si>
    <t>Физико-механические свойства пищевых продуктов</t>
  </si>
  <si>
    <t>Экология</t>
  </si>
  <si>
    <t>Теоретическая механика 1,2</t>
  </si>
  <si>
    <t>Химия</t>
  </si>
  <si>
    <t>Физика 1,2/механика, молекулярная физика,оптика, квантовая физика</t>
  </si>
  <si>
    <t xml:space="preserve">Информатика </t>
  </si>
  <si>
    <t>Математика 1 ,2</t>
  </si>
  <si>
    <t xml:space="preserve">Политология </t>
  </si>
  <si>
    <t>Инженерная психология</t>
  </si>
  <si>
    <t>Религиоведение</t>
  </si>
  <si>
    <t>Культурология</t>
  </si>
  <si>
    <t xml:space="preserve">Экономика, организация и управление  производством </t>
  </si>
  <si>
    <t>Манасоведение</t>
  </si>
  <si>
    <t>Экономика</t>
  </si>
  <si>
    <t>Философия</t>
  </si>
  <si>
    <t>Инженерный иностранный язык 1,2</t>
  </si>
  <si>
    <t>Иностранный язык (деловой , компьютерный )</t>
  </si>
  <si>
    <t>Иностранный язык1,2</t>
  </si>
  <si>
    <t>Русский язык (базовый/профессиональный)</t>
  </si>
  <si>
    <t>ОК1</t>
  </si>
  <si>
    <t>ОК2</t>
  </si>
  <si>
    <t>ОК3</t>
  </si>
  <si>
    <t>ОК4</t>
  </si>
  <si>
    <t>ОК5</t>
  </si>
  <si>
    <t>ОК6</t>
  </si>
  <si>
    <t>ИК1</t>
  </si>
  <si>
    <t>ИК2</t>
  </si>
  <si>
    <t>ИК3</t>
  </si>
  <si>
    <t>ИК4</t>
  </si>
  <si>
    <t>ИК5</t>
  </si>
  <si>
    <t>ИК6</t>
  </si>
  <si>
    <t>СЛК1</t>
  </si>
  <si>
    <t>СЛК2</t>
  </si>
  <si>
    <t>СЛК3</t>
  </si>
  <si>
    <t>СЛК4</t>
  </si>
  <si>
    <t>СЛК5</t>
  </si>
  <si>
    <t>ПК1</t>
  </si>
  <si>
    <t>ПК2</t>
  </si>
  <si>
    <t>ПК3</t>
  </si>
  <si>
    <t>ПК4</t>
  </si>
  <si>
    <t>ПК5</t>
  </si>
  <si>
    <t>ПК6</t>
  </si>
  <si>
    <t>ПК7</t>
  </si>
  <si>
    <t>ПК8</t>
  </si>
  <si>
    <t>ПК9</t>
  </si>
  <si>
    <t>ПК10</t>
  </si>
  <si>
    <t>ПК11</t>
  </si>
  <si>
    <t>ПК12</t>
  </si>
  <si>
    <t>ПК13</t>
  </si>
  <si>
    <t>ПК14</t>
  </si>
  <si>
    <t>ПК15</t>
  </si>
  <si>
    <t>ПК16</t>
  </si>
  <si>
    <t>ПК17</t>
  </si>
  <si>
    <t>ПК18</t>
  </si>
  <si>
    <t>ПК19</t>
  </si>
  <si>
    <t>ПК20</t>
  </si>
  <si>
    <t>ПК21</t>
  </si>
  <si>
    <t>ПК22</t>
  </si>
  <si>
    <t>ПК23</t>
  </si>
  <si>
    <t>ПК24</t>
  </si>
  <si>
    <t>ПК25</t>
  </si>
  <si>
    <t>Инструментальные компетенции</t>
  </si>
  <si>
    <t>История Кыргызстана</t>
  </si>
  <si>
    <t>Кыргызский язык и литература (базовый/профессиональный)</t>
  </si>
  <si>
    <t>Основы технологического производства</t>
  </si>
  <si>
    <t>Процессы и аппараты пищевых производств 1,2 (курсовой проект)</t>
  </si>
  <si>
    <t>Автоматизация оборудований пищевых производств</t>
  </si>
  <si>
    <t>Социология</t>
  </si>
  <si>
    <t>089 Б.1.1</t>
  </si>
  <si>
    <t>089 Б.1.2</t>
  </si>
  <si>
    <t>089 Б.1.3,Б.1.4</t>
  </si>
  <si>
    <t>089 Б.2.В.6, 089 Б.2.В.2</t>
  </si>
  <si>
    <t>089 Б.3.В.9, 089 Б.3.В.10</t>
  </si>
  <si>
    <t>089 Б.1.5</t>
  </si>
  <si>
    <t>089 Б.1.6</t>
  </si>
  <si>
    <t>089 Б.1.8</t>
  </si>
  <si>
    <t>089 Б.1.7</t>
  </si>
  <si>
    <t>089 Б.1.П.1</t>
  </si>
  <si>
    <t>089 Б.2.1, 089 Б.2.2</t>
  </si>
  <si>
    <t>089 Б.2.3</t>
  </si>
  <si>
    <t>089 Б.2.4, Б.2.5</t>
  </si>
  <si>
    <t>089 Б.2.6</t>
  </si>
  <si>
    <t>089 Б.2.7, 089 Б.2.8</t>
  </si>
  <si>
    <t>089 Б.2.9</t>
  </si>
  <si>
    <t>089 Б.2.П.2</t>
  </si>
  <si>
    <t>089 Б.2.П.1</t>
  </si>
  <si>
    <t>089 Б.3.1, Б.3.2</t>
  </si>
  <si>
    <t>089 Б.3.3</t>
  </si>
  <si>
    <t>089 Б.3.4</t>
  </si>
  <si>
    <t>089 Б.3.5</t>
  </si>
  <si>
    <t>089 Б.3.6</t>
  </si>
  <si>
    <t>089 Б.3.8</t>
  </si>
  <si>
    <t>089 Б.3.9</t>
  </si>
  <si>
    <t>089 Б.3.10</t>
  </si>
  <si>
    <t>089 Б.3.11</t>
  </si>
  <si>
    <t>089 Б.3.12</t>
  </si>
  <si>
    <t>089 Б.3.13,Б.3.14</t>
  </si>
  <si>
    <t>089 Б.3.15</t>
  </si>
  <si>
    <t>089 Б.3.П.2, Б.3.П.3</t>
  </si>
  <si>
    <t>089 Б.3.16</t>
  </si>
  <si>
    <t>089 Б.3.П.7</t>
  </si>
  <si>
    <t>089 Б.3.П.1</t>
  </si>
  <si>
    <t>089 Б.3.П.4</t>
  </si>
  <si>
    <t>089 Б.3.П.6</t>
  </si>
  <si>
    <t>089 Б.3.7</t>
  </si>
  <si>
    <t>089 Б.3.П.5</t>
  </si>
  <si>
    <t>089 Б.1.В.1</t>
  </si>
  <si>
    <t>089 Б.1.В.2</t>
  </si>
  <si>
    <t>089 Б.1.В.3</t>
  </si>
  <si>
    <t>089 Б.1.В.4</t>
  </si>
  <si>
    <t>089 Б.1.В.5</t>
  </si>
  <si>
    <t>089 Б.2.В.1</t>
  </si>
  <si>
    <t>089 Б.2.В.2</t>
  </si>
  <si>
    <t>089 Б.3.В.1</t>
  </si>
  <si>
    <t>089 Б.3.В.2</t>
  </si>
  <si>
    <t>089 Б.3.В.3</t>
  </si>
  <si>
    <t>089 Б.3.В.4</t>
  </si>
  <si>
    <t>089 Б.3.В.5</t>
  </si>
  <si>
    <t>089 Б.3.В.6</t>
  </si>
  <si>
    <t>089 Б.3.В.7</t>
  </si>
  <si>
    <t>089 Б.3.В.8</t>
  </si>
  <si>
    <t>089 Б.3.В.11</t>
  </si>
  <si>
    <t>089 Б.3.В.12</t>
  </si>
  <si>
    <t>089 Б.3.П.8</t>
  </si>
  <si>
    <t>Количество дисциплин на одну компетенцию</t>
  </si>
  <si>
    <t>Учебная практика</t>
  </si>
  <si>
    <t>Производственная практика</t>
  </si>
  <si>
    <t>Предквалификационная пратика</t>
  </si>
  <si>
    <t>089 Б.5.1</t>
  </si>
  <si>
    <t>089 Б.5.2</t>
  </si>
  <si>
    <t>089 Б.5.3</t>
  </si>
  <si>
    <t xml:space="preserve">Технологические машины и оборудование  1 , 2 </t>
  </si>
  <si>
    <t>Форма 4.2.</t>
  </si>
  <si>
    <t>Матрица соответствия  компетенций и  дисциплин учебного плана (магистратура)______________________________________</t>
  </si>
  <si>
    <t xml:space="preserve">                                                                                                                                                  (образовательная   программа)</t>
  </si>
  <si>
    <t>Кол-во дисциплин на однукомпетенцию</t>
  </si>
  <si>
    <t>Педагогическ.практика</t>
  </si>
  <si>
    <t>Науч.-исслед.практика</t>
  </si>
  <si>
    <t>Произв. практика</t>
  </si>
  <si>
    <t>ПК26</t>
  </si>
  <si>
    <t>ПК27</t>
  </si>
  <si>
    <t>ПК28</t>
  </si>
  <si>
    <t>ПК29</t>
  </si>
  <si>
    <t>ПК30</t>
  </si>
  <si>
    <t xml:space="preserve">Иностранный язык </t>
  </si>
  <si>
    <t>Педагогика и психология высшей школы</t>
  </si>
  <si>
    <t>Планирование, организация эксперимента и обработка экспериментальных данных</t>
  </si>
  <si>
    <t>История философии и науки</t>
  </si>
  <si>
    <t>Математические методы в инженерии</t>
  </si>
  <si>
    <t>История и методология науки и производства</t>
  </si>
  <si>
    <t>Компьютерные технологии в науке производстве и образовании</t>
  </si>
  <si>
    <t>Основные процессы промышленных систем защиты окружающей среды</t>
  </si>
  <si>
    <t xml:space="preserve">Стандартизация и сертификация технологического оборудования и продукции предприятий           </t>
  </si>
  <si>
    <t>Автоматизация технологических процессов и производств</t>
  </si>
  <si>
    <t>Надежность технологических систем и оборудования</t>
  </si>
  <si>
    <t>Современное оборудование пищевых производств</t>
  </si>
  <si>
    <t>Инженерная реология</t>
  </si>
  <si>
    <t>Организация и проведение ремонтных работ</t>
  </si>
  <si>
    <t>Производственная безопасность пищевых производств</t>
  </si>
  <si>
    <t>Методы интенсификации технологических процессов</t>
  </si>
  <si>
    <t>Технико-экономическое обоснование инноваций в пищевой инженерии</t>
  </si>
  <si>
    <t>Технологическое оборудование малых предприятий</t>
  </si>
  <si>
    <t>Энерго- и ресурсосберегающие технологии пищевых производств</t>
  </si>
  <si>
    <t>273.М.1.1</t>
  </si>
  <si>
    <t>273.М.1.2</t>
  </si>
  <si>
    <t>273.М.1.3</t>
  </si>
  <si>
    <t>273.М.1.П.1</t>
  </si>
  <si>
    <t>273.М.1.П.2</t>
  </si>
  <si>
    <t>273.М.1.П.3</t>
  </si>
  <si>
    <t>273.М.2.1</t>
  </si>
  <si>
    <t>273.М.2.2</t>
  </si>
  <si>
    <t>273.М.2.3</t>
  </si>
  <si>
    <t>273.М.2.4</t>
  </si>
  <si>
    <t>273.М.2.П.1</t>
  </si>
  <si>
    <t>273.М.2.П.2</t>
  </si>
  <si>
    <t>273.М.2.П.3</t>
  </si>
  <si>
    <t>273.М.2.П.4</t>
  </si>
  <si>
    <t>273.М.2.В.1</t>
  </si>
  <si>
    <t>273.М.1.В.1</t>
  </si>
  <si>
    <t>273.М.2.В.2</t>
  </si>
  <si>
    <t>273.М.2.В.3</t>
  </si>
  <si>
    <t>273.М.2.В.4</t>
  </si>
  <si>
    <t>Социально-личностные компетенции</t>
  </si>
  <si>
    <t>М.3.1</t>
  </si>
  <si>
    <t>М.3.2</t>
  </si>
  <si>
    <t>М.3.3</t>
  </si>
  <si>
    <t>Направление: 650400 "Технологические машины и оборудования" Программа: "Пищевая инженерия малых предприятий"</t>
  </si>
  <si>
    <t xml:space="preserve">                                                     Компетенции                                            Дисциплины                          (код, название)</t>
  </si>
  <si>
    <t xml:space="preserve"> 650400 Технологические машины и оборудование</t>
  </si>
  <si>
    <t>профиль Пищевая инженерия  малых предприятий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</si>
</sst>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Small Fonts"/>
      <family val="2"/>
      <charset val="204"/>
    </font>
    <font>
      <b/>
      <sz val="10"/>
      <color theme="1"/>
      <name val="Small Fonts"/>
      <family val="2"/>
      <charset val="204"/>
    </font>
    <font>
      <sz val="8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Small Fonts"/>
      <family val="2"/>
      <charset val="204"/>
    </font>
    <font>
      <sz val="11"/>
      <color theme="1"/>
      <name val="Small Fonts"/>
      <family val="2"/>
      <charset val="204"/>
    </font>
    <font>
      <b/>
      <sz val="11"/>
      <color theme="1"/>
      <name val="Small Fonts"/>
      <family val="2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0" fillId="0" borderId="0" xfId="0" applyAlignment="1">
      <alignment wrapText="1"/>
    </xf>
    <xf numFmtId="0" fontId="0" fillId="0" borderId="0" xfId="0" applyFill="1"/>
    <xf numFmtId="0" fontId="1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wrapText="1"/>
    </xf>
    <xf numFmtId="0" fontId="6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0" fillId="0" borderId="20" xfId="0" applyFont="1" applyBorder="1"/>
    <xf numFmtId="0" fontId="10" fillId="0" borderId="21" xfId="0" applyFont="1" applyBorder="1"/>
    <xf numFmtId="0" fontId="10" fillId="0" borderId="22" xfId="0" applyFont="1" applyBorder="1"/>
    <xf numFmtId="0" fontId="11" fillId="0" borderId="0" xfId="0" applyFont="1" applyAlignment="1">
      <alignment horizontal="left" vertical="center"/>
    </xf>
    <xf numFmtId="0" fontId="12" fillId="0" borderId="0" xfId="0" applyFont="1"/>
    <xf numFmtId="0" fontId="6" fillId="0" borderId="26" xfId="0" applyFont="1" applyBorder="1"/>
    <xf numFmtId="0" fontId="6" fillId="0" borderId="32" xfId="0" applyFont="1" applyBorder="1" applyAlignment="1">
      <alignment vertical="center" wrapText="1"/>
    </xf>
    <xf numFmtId="0" fontId="6" fillId="0" borderId="32" xfId="0" applyFont="1" applyFill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18" xfId="0" applyFont="1" applyFill="1" applyBorder="1" applyAlignment="1">
      <alignment vertical="center" wrapText="1"/>
    </xf>
    <xf numFmtId="0" fontId="6" fillId="0" borderId="18" xfId="0" applyFont="1" applyBorder="1"/>
    <xf numFmtId="0" fontId="5" fillId="0" borderId="19" xfId="0" applyFont="1" applyBorder="1" applyAlignment="1">
      <alignment vertical="center" wrapText="1"/>
    </xf>
    <xf numFmtId="0" fontId="5" fillId="0" borderId="17" xfId="0" applyFont="1" applyBorder="1" applyAlignment="1">
      <alignment horizontal="left" wrapText="1"/>
    </xf>
    <xf numFmtId="0" fontId="2" fillId="2" borderId="18" xfId="0" applyFont="1" applyFill="1" applyBorder="1" applyAlignment="1">
      <alignment horizontal="left" wrapText="1"/>
    </xf>
    <xf numFmtId="0" fontId="2" fillId="0" borderId="18" xfId="0" applyFont="1" applyBorder="1" applyAlignment="1">
      <alignment horizontal="left" wrapText="1"/>
    </xf>
    <xf numFmtId="0" fontId="2" fillId="0" borderId="18" xfId="0" applyFont="1" applyFill="1" applyBorder="1" applyAlignment="1">
      <alignment horizontal="left" wrapText="1"/>
    </xf>
    <xf numFmtId="0" fontId="3" fillId="0" borderId="18" xfId="0" applyFont="1" applyBorder="1" applyAlignment="1">
      <alignment horizontal="left" wrapText="1"/>
    </xf>
    <xf numFmtId="0" fontId="3" fillId="0" borderId="18" xfId="0" applyFont="1" applyFill="1" applyBorder="1" applyAlignment="1">
      <alignment horizontal="left" wrapText="1"/>
    </xf>
    <xf numFmtId="0" fontId="2" fillId="0" borderId="19" xfId="0" applyFont="1" applyBorder="1" applyAlignment="1">
      <alignment horizontal="left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wrapText="1"/>
    </xf>
    <xf numFmtId="0" fontId="6" fillId="0" borderId="35" xfId="0" applyFont="1" applyFill="1" applyBorder="1" applyAlignment="1">
      <alignment vertical="center" wrapText="1"/>
    </xf>
    <xf numFmtId="0" fontId="6" fillId="0" borderId="11" xfId="0" applyFont="1" applyBorder="1"/>
    <xf numFmtId="0" fontId="6" fillId="0" borderId="39" xfId="0" applyFont="1" applyBorder="1"/>
    <xf numFmtId="0" fontId="6" fillId="0" borderId="32" xfId="0" applyFont="1" applyBorder="1"/>
    <xf numFmtId="0" fontId="6" fillId="0" borderId="37" xfId="0" applyFont="1" applyBorder="1"/>
    <xf numFmtId="0" fontId="5" fillId="0" borderId="17" xfId="0" applyFont="1" applyFill="1" applyBorder="1" applyAlignment="1">
      <alignment vertical="center" wrapText="1"/>
    </xf>
    <xf numFmtId="0" fontId="5" fillId="0" borderId="19" xfId="0" applyFont="1" applyFill="1" applyBorder="1" applyAlignment="1">
      <alignment vertical="center" wrapText="1"/>
    </xf>
    <xf numFmtId="0" fontId="6" fillId="0" borderId="17" xfId="0" applyFont="1" applyBorder="1" applyAlignment="1">
      <alignment wrapText="1"/>
    </xf>
    <xf numFmtId="0" fontId="6" fillId="0" borderId="18" xfId="0" applyFont="1" applyBorder="1" applyAlignment="1">
      <alignment wrapText="1"/>
    </xf>
    <xf numFmtId="0" fontId="6" fillId="0" borderId="19" xfId="0" applyFont="1" applyBorder="1" applyAlignment="1">
      <alignment wrapText="1"/>
    </xf>
    <xf numFmtId="0" fontId="6" fillId="0" borderId="28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5" fillId="0" borderId="22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33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0" borderId="3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textRotation="90"/>
    </xf>
    <xf numFmtId="0" fontId="8" fillId="0" borderId="36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 textRotation="90"/>
    </xf>
    <xf numFmtId="0" fontId="8" fillId="0" borderId="4" xfId="0" applyFont="1" applyBorder="1" applyAlignment="1">
      <alignment horizontal="center" textRotation="90"/>
    </xf>
    <xf numFmtId="0" fontId="8" fillId="0" borderId="38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5" fillId="0" borderId="21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Fill="1"/>
    <xf numFmtId="0" fontId="16" fillId="0" borderId="28" xfId="0" applyFont="1" applyBorder="1" applyAlignment="1">
      <alignment horizontal="center" vertical="top" wrapText="1"/>
    </xf>
    <xf numFmtId="0" fontId="6" fillId="0" borderId="29" xfId="0" applyFont="1" applyBorder="1" applyAlignment="1">
      <alignment vertical="top" wrapText="1"/>
    </xf>
    <xf numFmtId="0" fontId="6" fillId="0" borderId="47" xfId="0" applyFont="1" applyFill="1" applyBorder="1" applyAlignment="1">
      <alignment vertical="top" wrapText="1"/>
    </xf>
    <xf numFmtId="0" fontId="6" fillId="0" borderId="47" xfId="0" applyFont="1" applyBorder="1" applyAlignment="1">
      <alignment vertical="top" wrapText="1"/>
    </xf>
    <xf numFmtId="0" fontId="1" fillId="0" borderId="4" xfId="0" applyFont="1" applyBorder="1"/>
    <xf numFmtId="0" fontId="6" fillId="0" borderId="25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7" fillId="0" borderId="27" xfId="0" applyFont="1" applyBorder="1" applyAlignment="1">
      <alignment vertical="top" wrapText="1"/>
    </xf>
    <xf numFmtId="0" fontId="5" fillId="0" borderId="4" xfId="0" applyFont="1" applyFill="1" applyBorder="1" applyAlignment="1">
      <alignment horizontal="left" wrapText="1"/>
    </xf>
    <xf numFmtId="0" fontId="5" fillId="0" borderId="30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6" fillId="0" borderId="41" xfId="0" applyFont="1" applyBorder="1" applyAlignment="1">
      <alignment vertical="top" wrapText="1"/>
    </xf>
    <xf numFmtId="0" fontId="5" fillId="0" borderId="24" xfId="0" applyFont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0" fontId="10" fillId="0" borderId="23" xfId="0" applyFont="1" applyBorder="1"/>
    <xf numFmtId="0" fontId="10" fillId="0" borderId="34" xfId="0" applyFont="1" applyBorder="1"/>
    <xf numFmtId="0" fontId="10" fillId="0" borderId="46" xfId="0" applyFont="1" applyBorder="1"/>
    <xf numFmtId="0" fontId="20" fillId="0" borderId="4" xfId="0" applyFont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44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textRotation="90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 wrapText="1"/>
    </xf>
    <xf numFmtId="0" fontId="18" fillId="0" borderId="44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textRotation="120" wrapText="1"/>
    </xf>
    <xf numFmtId="0" fontId="6" fillId="0" borderId="7" xfId="0" applyFont="1" applyBorder="1" applyAlignment="1">
      <alignment textRotation="120"/>
    </xf>
    <xf numFmtId="0" fontId="6" fillId="0" borderId="8" xfId="0" applyFont="1" applyBorder="1" applyAlignment="1">
      <alignment textRotation="120"/>
    </xf>
    <xf numFmtId="0" fontId="5" fillId="0" borderId="1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13" fillId="0" borderId="44" xfId="0" applyFont="1" applyBorder="1" applyAlignment="1">
      <alignment horizontal="center" vertical="top" wrapText="1"/>
    </xf>
    <xf numFmtId="0" fontId="13" fillId="0" borderId="45" xfId="0" applyFont="1" applyBorder="1" applyAlignment="1">
      <alignment horizontal="center" vertical="top" wrapText="1"/>
    </xf>
    <xf numFmtId="0" fontId="14" fillId="0" borderId="0" xfId="0" applyFont="1" applyFill="1" applyAlignment="1">
      <alignment horizontal="center" wrapText="1"/>
    </xf>
    <xf numFmtId="0" fontId="4" fillId="0" borderId="25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26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27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2" xfId="0" applyFont="1" applyBorder="1" applyAlignment="1">
      <alignment horizontal="center" vertical="top" wrapText="1"/>
    </xf>
    <xf numFmtId="0" fontId="5" fillId="0" borderId="43" xfId="0" applyFont="1" applyBorder="1" applyAlignment="1">
      <alignment horizontal="center" vertical="top" wrapText="1"/>
    </xf>
    <xf numFmtId="0" fontId="5" fillId="0" borderId="6" xfId="0" applyFont="1" applyBorder="1" applyAlignment="1">
      <alignment vertical="center" textRotation="120" wrapText="1"/>
    </xf>
    <xf numFmtId="0" fontId="5" fillId="0" borderId="7" xfId="0" applyFont="1" applyBorder="1" applyAlignment="1">
      <alignment vertical="center" textRotation="120"/>
    </xf>
    <xf numFmtId="0" fontId="5" fillId="0" borderId="8" xfId="0" applyFont="1" applyBorder="1" applyAlignment="1">
      <alignment vertical="center" textRotation="120"/>
    </xf>
    <xf numFmtId="0" fontId="6" fillId="0" borderId="2" xfId="0" applyFont="1" applyBorder="1" applyAlignment="1">
      <alignment vertical="top" wrapText="1"/>
    </xf>
    <xf numFmtId="0" fontId="6" fillId="0" borderId="26" xfId="0" applyFont="1" applyBorder="1" applyAlignment="1">
      <alignment vertical="top" wrapText="1"/>
    </xf>
    <xf numFmtId="0" fontId="6" fillId="0" borderId="27" xfId="0" applyFont="1" applyBorder="1" applyAlignment="1">
      <alignment vertical="top" wrapText="1"/>
    </xf>
    <xf numFmtId="0" fontId="6" fillId="3" borderId="37" xfId="0" applyFont="1" applyFill="1" applyBorder="1" applyAlignment="1">
      <alignment vertical="center" wrapText="1"/>
    </xf>
    <xf numFmtId="0" fontId="5" fillId="3" borderId="19" xfId="0" applyFont="1" applyFill="1" applyBorder="1" applyAlignment="1">
      <alignment vertical="center" wrapText="1"/>
    </xf>
    <xf numFmtId="0" fontId="2" fillId="3" borderId="19" xfId="0" applyFont="1" applyFill="1" applyBorder="1" applyAlignment="1">
      <alignment horizontal="left" wrapText="1"/>
    </xf>
    <xf numFmtId="0" fontId="8" fillId="3" borderId="38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0" fillId="3" borderId="0" xfId="0" applyFill="1"/>
    <xf numFmtId="0" fontId="6" fillId="3" borderId="32" xfId="0" applyFont="1" applyFill="1" applyBorder="1" applyAlignment="1">
      <alignment vertical="center" wrapText="1"/>
    </xf>
    <xf numFmtId="0" fontId="5" fillId="3" borderId="18" xfId="0" applyFont="1" applyFill="1" applyBorder="1" applyAlignment="1">
      <alignment vertical="center" wrapText="1"/>
    </xf>
    <xf numFmtId="0" fontId="3" fillId="3" borderId="18" xfId="0" applyFont="1" applyFill="1" applyBorder="1" applyAlignment="1">
      <alignment horizontal="left" wrapText="1"/>
    </xf>
    <xf numFmtId="0" fontId="8" fillId="3" borderId="3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6" fillId="3" borderId="28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70"/>
  <sheetViews>
    <sheetView tabSelected="1" zoomScaleNormal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D38" sqref="D38:AL38"/>
    </sheetView>
  </sheetViews>
  <sheetFormatPr defaultRowHeight="15" x14ac:dyDescent="0.25"/>
  <cols>
    <col min="1" max="1" width="3.5703125" customWidth="1"/>
    <col min="2" max="2" width="12.7109375" customWidth="1"/>
    <col min="3" max="3" width="31" style="1" customWidth="1"/>
    <col min="4" max="45" width="3.42578125" customWidth="1"/>
    <col min="46" max="46" width="8.5703125" customWidth="1"/>
  </cols>
  <sheetData>
    <row r="1" spans="1:46" x14ac:dyDescent="0.25">
      <c r="A1" s="4" t="s">
        <v>0</v>
      </c>
      <c r="B1" s="4"/>
      <c r="C1" s="5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</row>
    <row r="2" spans="1:46" ht="18.75" x14ac:dyDescent="0.3">
      <c r="A2" s="13" t="s">
        <v>1</v>
      </c>
      <c r="B2" s="7"/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14" t="s">
        <v>231</v>
      </c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</row>
    <row r="3" spans="1:46" ht="18.75" x14ac:dyDescent="0.25">
      <c r="A3" s="13"/>
      <c r="B3" s="7"/>
      <c r="C3" s="5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108" t="s">
        <v>232</v>
      </c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6"/>
      <c r="AT3" s="6"/>
    </row>
    <row r="4" spans="1:46" ht="15.75" thickBot="1" x14ac:dyDescent="0.3">
      <c r="B4" s="8"/>
      <c r="C4" s="5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8" t="s">
        <v>2</v>
      </c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</row>
    <row r="5" spans="1:46" ht="30" customHeight="1" x14ac:dyDescent="0.25">
      <c r="A5" s="111" t="s">
        <v>10</v>
      </c>
      <c r="B5" s="111"/>
      <c r="C5" s="123" t="s">
        <v>11</v>
      </c>
      <c r="D5" s="117" t="s">
        <v>3</v>
      </c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8"/>
      <c r="AS5" s="119"/>
      <c r="AT5" s="114" t="s">
        <v>4</v>
      </c>
    </row>
    <row r="6" spans="1:46" ht="15.75" thickBot="1" x14ac:dyDescent="0.3">
      <c r="A6" s="112"/>
      <c r="B6" s="112"/>
      <c r="C6" s="124"/>
      <c r="D6" s="120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2"/>
      <c r="AT6" s="115"/>
    </row>
    <row r="7" spans="1:46" ht="15" customHeight="1" x14ac:dyDescent="0.25">
      <c r="A7" s="112"/>
      <c r="B7" s="112"/>
      <c r="C7" s="124"/>
      <c r="D7" s="117" t="s">
        <v>5</v>
      </c>
      <c r="E7" s="118"/>
      <c r="F7" s="118"/>
      <c r="G7" s="118"/>
      <c r="H7" s="118"/>
      <c r="I7" s="126"/>
      <c r="J7" s="117" t="s">
        <v>104</v>
      </c>
      <c r="K7" s="118"/>
      <c r="L7" s="118"/>
      <c r="M7" s="118"/>
      <c r="N7" s="118"/>
      <c r="O7" s="126"/>
      <c r="P7" s="117" t="s">
        <v>7</v>
      </c>
      <c r="Q7" s="118"/>
      <c r="R7" s="118"/>
      <c r="S7" s="118"/>
      <c r="T7" s="126"/>
      <c r="U7" s="117" t="s">
        <v>6</v>
      </c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8"/>
      <c r="AK7" s="118"/>
      <c r="AL7" s="118"/>
      <c r="AM7" s="118"/>
      <c r="AN7" s="118"/>
      <c r="AO7" s="118"/>
      <c r="AP7" s="118"/>
      <c r="AQ7" s="118"/>
      <c r="AR7" s="118"/>
      <c r="AS7" s="119"/>
      <c r="AT7" s="115"/>
    </row>
    <row r="8" spans="1:46" ht="15.75" thickBot="1" x14ac:dyDescent="0.3">
      <c r="A8" s="112"/>
      <c r="B8" s="112"/>
      <c r="C8" s="124"/>
      <c r="D8" s="120"/>
      <c r="E8" s="121"/>
      <c r="F8" s="121"/>
      <c r="G8" s="121"/>
      <c r="H8" s="121"/>
      <c r="I8" s="127"/>
      <c r="J8" s="120"/>
      <c r="K8" s="121"/>
      <c r="L8" s="121"/>
      <c r="M8" s="121"/>
      <c r="N8" s="121"/>
      <c r="O8" s="127"/>
      <c r="P8" s="120"/>
      <c r="Q8" s="121"/>
      <c r="R8" s="121"/>
      <c r="S8" s="121"/>
      <c r="T8" s="127"/>
      <c r="U8" s="120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  <c r="AS8" s="122"/>
      <c r="AT8" s="115"/>
    </row>
    <row r="9" spans="1:46" ht="15.75" thickBot="1" x14ac:dyDescent="0.3">
      <c r="A9" s="113"/>
      <c r="B9" s="113"/>
      <c r="C9" s="125"/>
      <c r="D9" s="10" t="s">
        <v>62</v>
      </c>
      <c r="E9" s="11" t="s">
        <v>63</v>
      </c>
      <c r="F9" s="11" t="s">
        <v>64</v>
      </c>
      <c r="G9" s="11" t="s">
        <v>65</v>
      </c>
      <c r="H9" s="11" t="s">
        <v>66</v>
      </c>
      <c r="I9" s="11" t="s">
        <v>67</v>
      </c>
      <c r="J9" s="11" t="s">
        <v>68</v>
      </c>
      <c r="K9" s="11" t="s">
        <v>69</v>
      </c>
      <c r="L9" s="11" t="s">
        <v>70</v>
      </c>
      <c r="M9" s="11" t="s">
        <v>71</v>
      </c>
      <c r="N9" s="11" t="s">
        <v>72</v>
      </c>
      <c r="O9" s="11" t="s">
        <v>73</v>
      </c>
      <c r="P9" s="11" t="s">
        <v>74</v>
      </c>
      <c r="Q9" s="11" t="s">
        <v>75</v>
      </c>
      <c r="R9" s="11" t="s">
        <v>76</v>
      </c>
      <c r="S9" s="11" t="s">
        <v>77</v>
      </c>
      <c r="T9" s="11" t="s">
        <v>78</v>
      </c>
      <c r="U9" s="11" t="s">
        <v>79</v>
      </c>
      <c r="V9" s="11" t="s">
        <v>80</v>
      </c>
      <c r="W9" s="11" t="s">
        <v>81</v>
      </c>
      <c r="X9" s="11" t="s">
        <v>82</v>
      </c>
      <c r="Y9" s="11" t="s">
        <v>83</v>
      </c>
      <c r="Z9" s="11" t="s">
        <v>84</v>
      </c>
      <c r="AA9" s="11" t="s">
        <v>85</v>
      </c>
      <c r="AB9" s="11" t="s">
        <v>86</v>
      </c>
      <c r="AC9" s="11" t="s">
        <v>87</v>
      </c>
      <c r="AD9" s="11" t="s">
        <v>88</v>
      </c>
      <c r="AE9" s="11" t="s">
        <v>89</v>
      </c>
      <c r="AF9" s="11" t="s">
        <v>90</v>
      </c>
      <c r="AG9" s="11" t="s">
        <v>91</v>
      </c>
      <c r="AH9" s="11" t="s">
        <v>92</v>
      </c>
      <c r="AI9" s="11" t="s">
        <v>93</v>
      </c>
      <c r="AJ9" s="11" t="s">
        <v>94</v>
      </c>
      <c r="AK9" s="11" t="s">
        <v>95</v>
      </c>
      <c r="AL9" s="11" t="s">
        <v>96</v>
      </c>
      <c r="AM9" s="11" t="s">
        <v>97</v>
      </c>
      <c r="AN9" s="11" t="s">
        <v>98</v>
      </c>
      <c r="AO9" s="11" t="s">
        <v>99</v>
      </c>
      <c r="AP9" s="11" t="s">
        <v>100</v>
      </c>
      <c r="AQ9" s="11" t="s">
        <v>101</v>
      </c>
      <c r="AR9" s="11" t="s">
        <v>102</v>
      </c>
      <c r="AS9" s="12" t="s">
        <v>103</v>
      </c>
      <c r="AT9" s="116"/>
    </row>
    <row r="10" spans="1:46" ht="26.25" x14ac:dyDescent="0.25">
      <c r="A10" s="16">
        <v>1</v>
      </c>
      <c r="B10" s="18" t="s">
        <v>111</v>
      </c>
      <c r="C10" s="23" t="s">
        <v>106</v>
      </c>
      <c r="D10" s="49">
        <v>1</v>
      </c>
      <c r="E10" s="50">
        <v>1</v>
      </c>
      <c r="F10" s="50">
        <v>1</v>
      </c>
      <c r="G10" s="50">
        <v>1</v>
      </c>
      <c r="H10" s="50">
        <v>1</v>
      </c>
      <c r="I10" s="50">
        <v>1</v>
      </c>
      <c r="J10" s="50"/>
      <c r="K10" s="50">
        <v>1</v>
      </c>
      <c r="L10" s="50"/>
      <c r="M10" s="50">
        <v>1</v>
      </c>
      <c r="N10" s="50"/>
      <c r="O10" s="50"/>
      <c r="P10" s="50">
        <v>1</v>
      </c>
      <c r="Q10" s="50">
        <v>1</v>
      </c>
      <c r="R10" s="50">
        <v>1</v>
      </c>
      <c r="S10" s="50">
        <v>1</v>
      </c>
      <c r="T10" s="50">
        <v>1</v>
      </c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>
        <v>1</v>
      </c>
      <c r="AT10" s="44">
        <f>SUM(D10:AS10)</f>
        <v>14</v>
      </c>
    </row>
    <row r="11" spans="1:46" ht="26.25" x14ac:dyDescent="0.25">
      <c r="A11" s="16">
        <v>2</v>
      </c>
      <c r="B11" s="19" t="s">
        <v>112</v>
      </c>
      <c r="C11" s="24" t="s">
        <v>61</v>
      </c>
      <c r="D11" s="49">
        <v>1</v>
      </c>
      <c r="E11" s="50">
        <v>1</v>
      </c>
      <c r="F11" s="50">
        <v>1</v>
      </c>
      <c r="G11" s="50">
        <v>1</v>
      </c>
      <c r="H11" s="50">
        <v>1</v>
      </c>
      <c r="I11" s="50">
        <v>1</v>
      </c>
      <c r="J11" s="50"/>
      <c r="K11" s="50">
        <v>1</v>
      </c>
      <c r="L11" s="50"/>
      <c r="M11" s="50">
        <v>1</v>
      </c>
      <c r="N11" s="50"/>
      <c r="O11" s="50"/>
      <c r="P11" s="50">
        <v>1</v>
      </c>
      <c r="Q11" s="50">
        <v>1</v>
      </c>
      <c r="R11" s="50">
        <v>1</v>
      </c>
      <c r="S11" s="50">
        <v>1</v>
      </c>
      <c r="T11" s="50">
        <v>1</v>
      </c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>
        <v>1</v>
      </c>
      <c r="AT11" s="44">
        <f t="shared" ref="AT11:AT70" si="0">SUM(D11:AS11)</f>
        <v>14</v>
      </c>
    </row>
    <row r="12" spans="1:46" x14ac:dyDescent="0.25">
      <c r="A12" s="16">
        <v>3</v>
      </c>
      <c r="B12" s="19" t="s">
        <v>113</v>
      </c>
      <c r="C12" s="25" t="s">
        <v>60</v>
      </c>
      <c r="D12" s="49">
        <v>1</v>
      </c>
      <c r="E12" s="50">
        <v>1</v>
      </c>
      <c r="F12" s="50">
        <v>1</v>
      </c>
      <c r="G12" s="50">
        <v>1</v>
      </c>
      <c r="H12" s="50">
        <v>1</v>
      </c>
      <c r="I12" s="50">
        <v>1</v>
      </c>
      <c r="J12" s="50"/>
      <c r="K12" s="50"/>
      <c r="L12" s="50">
        <v>1</v>
      </c>
      <c r="M12" s="50"/>
      <c r="N12" s="50"/>
      <c r="O12" s="50"/>
      <c r="P12" s="50">
        <v>1</v>
      </c>
      <c r="Q12" s="50">
        <v>1</v>
      </c>
      <c r="R12" s="50">
        <v>1</v>
      </c>
      <c r="S12" s="50">
        <v>1</v>
      </c>
      <c r="T12" s="50">
        <v>1</v>
      </c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44">
        <f t="shared" si="0"/>
        <v>12</v>
      </c>
    </row>
    <row r="13" spans="1:46" s="2" customFormat="1" ht="26.25" x14ac:dyDescent="0.25">
      <c r="A13" s="16">
        <v>4</v>
      </c>
      <c r="B13" s="20" t="s">
        <v>114</v>
      </c>
      <c r="C13" s="26" t="s">
        <v>59</v>
      </c>
      <c r="D13" s="51">
        <v>1</v>
      </c>
      <c r="E13" s="52">
        <v>1</v>
      </c>
      <c r="F13" s="52">
        <v>1</v>
      </c>
      <c r="G13" s="52">
        <v>1</v>
      </c>
      <c r="H13" s="52">
        <v>1</v>
      </c>
      <c r="I13" s="52">
        <v>1</v>
      </c>
      <c r="J13" s="52"/>
      <c r="K13" s="52"/>
      <c r="L13" s="52">
        <v>1</v>
      </c>
      <c r="M13" s="52">
        <v>1</v>
      </c>
      <c r="N13" s="52"/>
      <c r="O13" s="52"/>
      <c r="P13" s="52">
        <v>1</v>
      </c>
      <c r="Q13" s="52">
        <v>1</v>
      </c>
      <c r="R13" s="52">
        <v>1</v>
      </c>
      <c r="S13" s="52">
        <v>1</v>
      </c>
      <c r="T13" s="52">
        <v>1</v>
      </c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>
        <v>1</v>
      </c>
      <c r="AT13" s="44">
        <f t="shared" si="0"/>
        <v>14</v>
      </c>
    </row>
    <row r="14" spans="1:46" s="2" customFormat="1" ht="25.5" x14ac:dyDescent="0.25">
      <c r="A14" s="16">
        <v>5</v>
      </c>
      <c r="B14" s="20" t="s">
        <v>115</v>
      </c>
      <c r="C14" s="26" t="s">
        <v>58</v>
      </c>
      <c r="D14" s="51">
        <v>1</v>
      </c>
      <c r="E14" s="52">
        <v>1</v>
      </c>
      <c r="F14" s="52">
        <v>1</v>
      </c>
      <c r="G14" s="52">
        <v>1</v>
      </c>
      <c r="H14" s="52">
        <v>1</v>
      </c>
      <c r="I14" s="52">
        <v>1</v>
      </c>
      <c r="J14" s="52"/>
      <c r="K14" s="52"/>
      <c r="L14" s="52">
        <v>1</v>
      </c>
      <c r="M14" s="52"/>
      <c r="N14" s="52"/>
      <c r="O14" s="52"/>
      <c r="P14" s="52">
        <v>1</v>
      </c>
      <c r="Q14" s="52">
        <v>1</v>
      </c>
      <c r="R14" s="52">
        <v>1</v>
      </c>
      <c r="S14" s="52">
        <v>1</v>
      </c>
      <c r="T14" s="52">
        <v>1</v>
      </c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>
        <v>1</v>
      </c>
      <c r="AT14" s="44">
        <f t="shared" si="0"/>
        <v>13</v>
      </c>
    </row>
    <row r="15" spans="1:46" x14ac:dyDescent="0.25">
      <c r="A15" s="16">
        <v>6</v>
      </c>
      <c r="B15" s="19" t="s">
        <v>116</v>
      </c>
      <c r="C15" s="27" t="s">
        <v>105</v>
      </c>
      <c r="D15" s="49">
        <v>1</v>
      </c>
      <c r="E15" s="50">
        <v>1</v>
      </c>
      <c r="F15" s="50">
        <v>1</v>
      </c>
      <c r="G15" s="50">
        <v>1</v>
      </c>
      <c r="H15" s="50">
        <v>1</v>
      </c>
      <c r="I15" s="50">
        <v>1</v>
      </c>
      <c r="J15" s="50"/>
      <c r="K15" s="50">
        <v>1</v>
      </c>
      <c r="L15" s="50"/>
      <c r="M15" s="50"/>
      <c r="N15" s="50"/>
      <c r="O15" s="50"/>
      <c r="P15" s="50">
        <v>1</v>
      </c>
      <c r="Q15" s="50">
        <v>1</v>
      </c>
      <c r="R15" s="50">
        <v>1</v>
      </c>
      <c r="S15" s="50">
        <v>1</v>
      </c>
      <c r="T15" s="50">
        <v>1</v>
      </c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44">
        <f t="shared" si="0"/>
        <v>12</v>
      </c>
    </row>
    <row r="16" spans="1:46" x14ac:dyDescent="0.25">
      <c r="A16" s="16">
        <v>7</v>
      </c>
      <c r="B16" s="19" t="s">
        <v>117</v>
      </c>
      <c r="C16" s="25" t="s">
        <v>57</v>
      </c>
      <c r="D16" s="49">
        <v>1</v>
      </c>
      <c r="E16" s="50">
        <v>1</v>
      </c>
      <c r="F16" s="50">
        <v>1</v>
      </c>
      <c r="G16" s="50">
        <v>1</v>
      </c>
      <c r="H16" s="50">
        <v>1</v>
      </c>
      <c r="I16" s="50">
        <v>1</v>
      </c>
      <c r="J16" s="50"/>
      <c r="K16" s="50">
        <v>1</v>
      </c>
      <c r="L16" s="50"/>
      <c r="M16" s="50"/>
      <c r="N16" s="50"/>
      <c r="O16" s="50"/>
      <c r="P16" s="50">
        <v>1</v>
      </c>
      <c r="Q16" s="50">
        <v>1</v>
      </c>
      <c r="R16" s="50">
        <v>1</v>
      </c>
      <c r="S16" s="50">
        <v>1</v>
      </c>
      <c r="T16" s="50">
        <v>1</v>
      </c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44">
        <f t="shared" si="0"/>
        <v>12</v>
      </c>
    </row>
    <row r="17" spans="1:46" x14ac:dyDescent="0.25">
      <c r="A17" s="16">
        <v>8</v>
      </c>
      <c r="B17" s="19" t="s">
        <v>118</v>
      </c>
      <c r="C17" s="25" t="s">
        <v>56</v>
      </c>
      <c r="D17" s="49">
        <v>1</v>
      </c>
      <c r="E17" s="50">
        <v>1</v>
      </c>
      <c r="F17" s="50">
        <v>1</v>
      </c>
      <c r="G17" s="50">
        <v>1</v>
      </c>
      <c r="H17" s="50">
        <v>1</v>
      </c>
      <c r="I17" s="50">
        <v>1</v>
      </c>
      <c r="J17" s="50"/>
      <c r="K17" s="50"/>
      <c r="L17" s="50"/>
      <c r="M17" s="50"/>
      <c r="N17" s="50"/>
      <c r="O17" s="50">
        <v>1</v>
      </c>
      <c r="P17" s="50">
        <v>1</v>
      </c>
      <c r="Q17" s="50">
        <v>1</v>
      </c>
      <c r="R17" s="50">
        <v>1</v>
      </c>
      <c r="S17" s="50">
        <v>1</v>
      </c>
      <c r="T17" s="50">
        <v>1</v>
      </c>
      <c r="U17" s="50"/>
      <c r="V17" s="50"/>
      <c r="W17" s="50"/>
      <c r="X17" s="50">
        <v>1</v>
      </c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>
        <v>1</v>
      </c>
      <c r="AN17" s="50"/>
      <c r="AO17" s="50">
        <v>1</v>
      </c>
      <c r="AP17" s="50"/>
      <c r="AQ17" s="50"/>
      <c r="AR17" s="50"/>
      <c r="AS17" s="50"/>
      <c r="AT17" s="44">
        <f t="shared" si="0"/>
        <v>15</v>
      </c>
    </row>
    <row r="18" spans="1:46" x14ac:dyDescent="0.25">
      <c r="A18" s="16">
        <v>9</v>
      </c>
      <c r="B18" s="19" t="s">
        <v>119</v>
      </c>
      <c r="C18" s="25" t="s">
        <v>55</v>
      </c>
      <c r="D18" s="49">
        <v>1</v>
      </c>
      <c r="E18" s="50">
        <v>1</v>
      </c>
      <c r="F18" s="50">
        <v>1</v>
      </c>
      <c r="G18" s="50">
        <v>1</v>
      </c>
      <c r="H18" s="50">
        <v>1</v>
      </c>
      <c r="I18" s="50">
        <v>1</v>
      </c>
      <c r="J18" s="50"/>
      <c r="K18" s="50">
        <v>1</v>
      </c>
      <c r="L18" s="50"/>
      <c r="M18" s="50"/>
      <c r="N18" s="50"/>
      <c r="O18" s="50"/>
      <c r="P18" s="50">
        <v>1</v>
      </c>
      <c r="Q18" s="50">
        <v>1</v>
      </c>
      <c r="R18" s="50">
        <v>1</v>
      </c>
      <c r="S18" s="50">
        <v>1</v>
      </c>
      <c r="T18" s="50">
        <v>1</v>
      </c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44">
        <f t="shared" si="0"/>
        <v>12</v>
      </c>
    </row>
    <row r="19" spans="1:46" ht="26.25" x14ac:dyDescent="0.25">
      <c r="A19" s="16">
        <v>10</v>
      </c>
      <c r="B19" s="19" t="s">
        <v>120</v>
      </c>
      <c r="C19" s="25" t="s">
        <v>54</v>
      </c>
      <c r="D19" s="49">
        <v>1</v>
      </c>
      <c r="E19" s="50">
        <v>1</v>
      </c>
      <c r="F19" s="50">
        <v>1</v>
      </c>
      <c r="G19" s="50">
        <v>1</v>
      </c>
      <c r="H19" s="50">
        <v>1</v>
      </c>
      <c r="I19" s="50">
        <v>1</v>
      </c>
      <c r="J19" s="50"/>
      <c r="K19" s="50"/>
      <c r="L19" s="50"/>
      <c r="M19" s="50"/>
      <c r="N19" s="50">
        <v>1</v>
      </c>
      <c r="O19" s="50"/>
      <c r="P19" s="50">
        <v>1</v>
      </c>
      <c r="Q19" s="50">
        <v>1</v>
      </c>
      <c r="R19" s="50">
        <v>1</v>
      </c>
      <c r="S19" s="50">
        <v>1</v>
      </c>
      <c r="T19" s="50">
        <v>1</v>
      </c>
      <c r="U19" s="50"/>
      <c r="V19" s="50"/>
      <c r="W19" s="50"/>
      <c r="X19" s="50">
        <v>1</v>
      </c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>
        <v>1</v>
      </c>
      <c r="AK19" s="50">
        <v>1</v>
      </c>
      <c r="AL19" s="50"/>
      <c r="AM19" s="50">
        <v>1</v>
      </c>
      <c r="AN19" s="50"/>
      <c r="AO19" s="50"/>
      <c r="AP19" s="50"/>
      <c r="AQ19" s="50"/>
      <c r="AR19" s="50"/>
      <c r="AS19" s="50"/>
      <c r="AT19" s="44">
        <f t="shared" si="0"/>
        <v>16</v>
      </c>
    </row>
    <row r="20" spans="1:46" ht="25.5" x14ac:dyDescent="0.25">
      <c r="A20" s="16">
        <v>11</v>
      </c>
      <c r="B20" s="19" t="s">
        <v>121</v>
      </c>
      <c r="C20" s="25" t="s">
        <v>49</v>
      </c>
      <c r="D20" s="49">
        <v>1</v>
      </c>
      <c r="E20" s="50">
        <v>1</v>
      </c>
      <c r="F20" s="50">
        <v>1</v>
      </c>
      <c r="G20" s="50">
        <v>1</v>
      </c>
      <c r="H20" s="50">
        <v>1</v>
      </c>
      <c r="I20" s="50">
        <v>1</v>
      </c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>
        <v>1</v>
      </c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44">
        <f t="shared" si="0"/>
        <v>7</v>
      </c>
    </row>
    <row r="21" spans="1:46" x14ac:dyDescent="0.25">
      <c r="A21" s="16">
        <v>12</v>
      </c>
      <c r="B21" s="19" t="s">
        <v>122</v>
      </c>
      <c r="C21" s="24" t="s">
        <v>48</v>
      </c>
      <c r="D21" s="49">
        <v>1</v>
      </c>
      <c r="E21" s="50">
        <v>1</v>
      </c>
      <c r="F21" s="50">
        <v>1</v>
      </c>
      <c r="G21" s="50">
        <v>1</v>
      </c>
      <c r="H21" s="50">
        <v>1</v>
      </c>
      <c r="I21" s="50">
        <v>1</v>
      </c>
      <c r="J21" s="50"/>
      <c r="K21" s="50"/>
      <c r="L21" s="50"/>
      <c r="M21" s="50"/>
      <c r="N21" s="50">
        <v>1</v>
      </c>
      <c r="O21" s="50"/>
      <c r="P21" s="50"/>
      <c r="Q21" s="50"/>
      <c r="R21" s="50"/>
      <c r="S21" s="50"/>
      <c r="T21" s="50"/>
      <c r="U21" s="50">
        <v>1</v>
      </c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44">
        <f t="shared" si="0"/>
        <v>8</v>
      </c>
    </row>
    <row r="22" spans="1:46" ht="26.25" x14ac:dyDescent="0.25">
      <c r="A22" s="16">
        <v>13</v>
      </c>
      <c r="B22" s="19" t="s">
        <v>123</v>
      </c>
      <c r="C22" s="24" t="s">
        <v>47</v>
      </c>
      <c r="D22" s="49">
        <v>1</v>
      </c>
      <c r="E22" s="50">
        <v>1</v>
      </c>
      <c r="F22" s="50">
        <v>1</v>
      </c>
      <c r="G22" s="50">
        <v>1</v>
      </c>
      <c r="H22" s="50">
        <v>1</v>
      </c>
      <c r="I22" s="50">
        <v>1</v>
      </c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>
        <v>1</v>
      </c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44">
        <f t="shared" si="0"/>
        <v>7</v>
      </c>
    </row>
    <row r="23" spans="1:46" x14ac:dyDescent="0.25">
      <c r="A23" s="16">
        <v>14</v>
      </c>
      <c r="B23" s="19" t="s">
        <v>124</v>
      </c>
      <c r="C23" s="25" t="s">
        <v>46</v>
      </c>
      <c r="D23" s="49">
        <v>1</v>
      </c>
      <c r="E23" s="50">
        <v>1</v>
      </c>
      <c r="F23" s="50">
        <v>1</v>
      </c>
      <c r="G23" s="50">
        <v>1</v>
      </c>
      <c r="H23" s="50">
        <v>1</v>
      </c>
      <c r="I23" s="50">
        <v>1</v>
      </c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44">
        <f t="shared" si="0"/>
        <v>6</v>
      </c>
    </row>
    <row r="24" spans="1:46" ht="25.5" x14ac:dyDescent="0.25">
      <c r="A24" s="16">
        <v>15</v>
      </c>
      <c r="B24" s="19" t="s">
        <v>125</v>
      </c>
      <c r="C24" s="25" t="s">
        <v>45</v>
      </c>
      <c r="D24" s="49">
        <v>1</v>
      </c>
      <c r="E24" s="50">
        <v>1</v>
      </c>
      <c r="F24" s="50">
        <v>1</v>
      </c>
      <c r="G24" s="50">
        <v>1</v>
      </c>
      <c r="H24" s="50">
        <v>1</v>
      </c>
      <c r="I24" s="50">
        <v>1</v>
      </c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>
        <v>1</v>
      </c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>
        <v>1</v>
      </c>
      <c r="AG24" s="50">
        <v>1</v>
      </c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44">
        <f t="shared" si="0"/>
        <v>9</v>
      </c>
    </row>
    <row r="25" spans="1:46" x14ac:dyDescent="0.25">
      <c r="A25" s="16">
        <v>16</v>
      </c>
      <c r="B25" s="21" t="s">
        <v>126</v>
      </c>
      <c r="C25" s="24" t="s">
        <v>44</v>
      </c>
      <c r="D25" s="49">
        <v>1</v>
      </c>
      <c r="E25" s="50">
        <v>1</v>
      </c>
      <c r="F25" s="50">
        <v>1</v>
      </c>
      <c r="G25" s="50">
        <v>1</v>
      </c>
      <c r="H25" s="50">
        <v>1</v>
      </c>
      <c r="I25" s="50">
        <v>1</v>
      </c>
      <c r="J25" s="50"/>
      <c r="K25" s="50"/>
      <c r="L25" s="50"/>
      <c r="M25" s="50"/>
      <c r="N25" s="50"/>
      <c r="O25" s="50">
        <v>1</v>
      </c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>
        <v>1</v>
      </c>
      <c r="AG25" s="50">
        <v>1</v>
      </c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44">
        <f t="shared" si="0"/>
        <v>9</v>
      </c>
    </row>
    <row r="26" spans="1:46" ht="26.25" x14ac:dyDescent="0.25">
      <c r="A26" s="16">
        <v>17</v>
      </c>
      <c r="B26" s="19" t="s">
        <v>127</v>
      </c>
      <c r="C26" s="27" t="s">
        <v>43</v>
      </c>
      <c r="D26" s="49">
        <v>1</v>
      </c>
      <c r="E26" s="50">
        <v>1</v>
      </c>
      <c r="F26" s="50">
        <v>1</v>
      </c>
      <c r="G26" s="50">
        <v>1</v>
      </c>
      <c r="H26" s="50">
        <v>1</v>
      </c>
      <c r="I26" s="50">
        <v>1</v>
      </c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>
        <v>1</v>
      </c>
      <c r="AA26" s="50">
        <v>1</v>
      </c>
      <c r="AB26" s="50"/>
      <c r="AC26" s="50"/>
      <c r="AD26" s="50"/>
      <c r="AE26" s="50"/>
      <c r="AF26" s="50">
        <v>1</v>
      </c>
      <c r="AG26" s="50">
        <v>1</v>
      </c>
      <c r="AH26" s="50"/>
      <c r="AI26" s="50"/>
      <c r="AJ26" s="50"/>
      <c r="AK26" s="50"/>
      <c r="AL26" s="50"/>
      <c r="AM26" s="50"/>
      <c r="AN26" s="50"/>
      <c r="AO26" s="50"/>
      <c r="AP26" s="50">
        <v>1</v>
      </c>
      <c r="AQ26" s="50">
        <v>1</v>
      </c>
      <c r="AR26" s="50">
        <v>1</v>
      </c>
      <c r="AS26" s="50"/>
      <c r="AT26" s="44">
        <f t="shared" si="0"/>
        <v>13</v>
      </c>
    </row>
    <row r="27" spans="1:46" ht="26.25" x14ac:dyDescent="0.25">
      <c r="A27" s="16">
        <v>18</v>
      </c>
      <c r="B27" s="19" t="s">
        <v>128</v>
      </c>
      <c r="C27" s="27" t="s">
        <v>107</v>
      </c>
      <c r="D27" s="53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5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44">
        <f t="shared" si="0"/>
        <v>0</v>
      </c>
    </row>
    <row r="28" spans="1:46" ht="26.25" x14ac:dyDescent="0.25">
      <c r="A28" s="16">
        <v>19</v>
      </c>
      <c r="B28" s="19" t="s">
        <v>129</v>
      </c>
      <c r="C28" s="25" t="s">
        <v>40</v>
      </c>
      <c r="D28" s="49"/>
      <c r="E28" s="50">
        <v>1</v>
      </c>
      <c r="F28" s="50">
        <v>1</v>
      </c>
      <c r="G28" s="50"/>
      <c r="H28" s="50"/>
      <c r="I28" s="50"/>
      <c r="J28" s="50"/>
      <c r="K28" s="50"/>
      <c r="L28" s="50"/>
      <c r="M28" s="50"/>
      <c r="N28" s="50">
        <v>1</v>
      </c>
      <c r="O28" s="50"/>
      <c r="P28" s="50"/>
      <c r="Q28" s="50"/>
      <c r="R28" s="50"/>
      <c r="S28" s="50"/>
      <c r="T28" s="50"/>
      <c r="U28" s="50">
        <v>1</v>
      </c>
      <c r="V28" s="50">
        <v>1</v>
      </c>
      <c r="W28" s="50">
        <v>1</v>
      </c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44">
        <f t="shared" si="0"/>
        <v>6</v>
      </c>
    </row>
    <row r="29" spans="1:46" x14ac:dyDescent="0.25">
      <c r="A29" s="16">
        <v>20</v>
      </c>
      <c r="B29" s="19" t="s">
        <v>130</v>
      </c>
      <c r="C29" s="24" t="s">
        <v>39</v>
      </c>
      <c r="D29" s="49"/>
      <c r="E29" s="50">
        <v>1</v>
      </c>
      <c r="F29" s="50">
        <v>1</v>
      </c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>
        <v>1</v>
      </c>
      <c r="AA29" s="50">
        <v>1</v>
      </c>
      <c r="AB29" s="50"/>
      <c r="AC29" s="50"/>
      <c r="AD29" s="50"/>
      <c r="AE29" s="50"/>
      <c r="AF29" s="50">
        <v>1</v>
      </c>
      <c r="AG29" s="50">
        <v>1</v>
      </c>
      <c r="AH29" s="50">
        <v>1</v>
      </c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44">
        <f t="shared" si="0"/>
        <v>7</v>
      </c>
    </row>
    <row r="30" spans="1:46" x14ac:dyDescent="0.25">
      <c r="A30" s="16">
        <v>21</v>
      </c>
      <c r="B30" s="19" t="s">
        <v>131</v>
      </c>
      <c r="C30" s="24" t="s">
        <v>38</v>
      </c>
      <c r="D30" s="56"/>
      <c r="E30" s="50">
        <v>1</v>
      </c>
      <c r="F30" s="50">
        <v>1</v>
      </c>
      <c r="G30" s="50"/>
      <c r="H30" s="50"/>
      <c r="I30" s="50"/>
      <c r="J30" s="50">
        <v>1</v>
      </c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>
        <v>1</v>
      </c>
      <c r="V30" s="50">
        <v>1</v>
      </c>
      <c r="W30" s="50"/>
      <c r="X30" s="50"/>
      <c r="Y30" s="50"/>
      <c r="Z30" s="50">
        <v>1</v>
      </c>
      <c r="AA30" s="50">
        <v>1</v>
      </c>
      <c r="AB30" s="50"/>
      <c r="AC30" s="50"/>
      <c r="AD30" s="50"/>
      <c r="AE30" s="50"/>
      <c r="AF30" s="50">
        <v>1</v>
      </c>
      <c r="AG30" s="50"/>
      <c r="AH30" s="50">
        <v>1</v>
      </c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44">
        <f t="shared" si="0"/>
        <v>9</v>
      </c>
    </row>
    <row r="31" spans="1:46" ht="25.5" customHeight="1" x14ac:dyDescent="0.25">
      <c r="A31" s="16">
        <v>22</v>
      </c>
      <c r="B31" s="19" t="s">
        <v>132</v>
      </c>
      <c r="C31" s="26" t="s">
        <v>37</v>
      </c>
      <c r="D31" s="49"/>
      <c r="E31" s="50">
        <v>1</v>
      </c>
      <c r="F31" s="50">
        <v>1</v>
      </c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>
        <v>1</v>
      </c>
      <c r="AA31" s="50">
        <v>1</v>
      </c>
      <c r="AB31" s="50"/>
      <c r="AC31" s="50"/>
      <c r="AD31" s="50"/>
      <c r="AE31" s="50"/>
      <c r="AF31" s="50">
        <v>1</v>
      </c>
      <c r="AG31" s="50">
        <v>1</v>
      </c>
      <c r="AH31" s="50">
        <v>1</v>
      </c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44">
        <f t="shared" si="0"/>
        <v>7</v>
      </c>
    </row>
    <row r="32" spans="1:46" ht="26.25" x14ac:dyDescent="0.25">
      <c r="A32" s="16">
        <v>23</v>
      </c>
      <c r="B32" s="19" t="s">
        <v>133</v>
      </c>
      <c r="C32" s="24" t="s">
        <v>36</v>
      </c>
      <c r="D32" s="49"/>
      <c r="E32" s="50">
        <v>1</v>
      </c>
      <c r="F32" s="50">
        <v>1</v>
      </c>
      <c r="G32" s="50">
        <v>1</v>
      </c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>
        <v>1</v>
      </c>
      <c r="X32" s="50"/>
      <c r="Y32" s="50"/>
      <c r="Z32" s="50">
        <v>1</v>
      </c>
      <c r="AA32" s="50">
        <v>1</v>
      </c>
      <c r="AB32" s="50"/>
      <c r="AC32" s="50"/>
      <c r="AD32" s="50"/>
      <c r="AE32" s="50"/>
      <c r="AF32" s="50">
        <v>1</v>
      </c>
      <c r="AG32" s="50">
        <v>1</v>
      </c>
      <c r="AH32" s="50">
        <v>1</v>
      </c>
      <c r="AI32" s="50"/>
      <c r="AJ32" s="50"/>
      <c r="AK32" s="50"/>
      <c r="AL32" s="50"/>
      <c r="AM32" s="50"/>
      <c r="AN32" s="50">
        <v>1</v>
      </c>
      <c r="AO32" s="50"/>
      <c r="AP32" s="50"/>
      <c r="AQ32" s="50"/>
      <c r="AR32" s="50"/>
      <c r="AS32" s="50"/>
      <c r="AT32" s="44">
        <f t="shared" si="0"/>
        <v>10</v>
      </c>
    </row>
    <row r="33" spans="1:46" ht="29.25" customHeight="1" x14ac:dyDescent="0.25">
      <c r="A33" s="16">
        <v>24</v>
      </c>
      <c r="B33" s="19" t="s">
        <v>134</v>
      </c>
      <c r="C33" s="25" t="s">
        <v>35</v>
      </c>
      <c r="D33" s="49"/>
      <c r="E33" s="50">
        <v>1</v>
      </c>
      <c r="F33" s="50">
        <v>1</v>
      </c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>
        <v>1</v>
      </c>
      <c r="V33" s="50">
        <v>1</v>
      </c>
      <c r="W33" s="50">
        <v>1</v>
      </c>
      <c r="X33" s="50"/>
      <c r="Y33" s="50"/>
      <c r="Z33" s="50">
        <v>1</v>
      </c>
      <c r="AA33" s="50">
        <v>1</v>
      </c>
      <c r="AB33" s="50"/>
      <c r="AC33" s="50">
        <v>1</v>
      </c>
      <c r="AD33" s="50">
        <v>1</v>
      </c>
      <c r="AE33" s="50"/>
      <c r="AF33" s="50">
        <v>1</v>
      </c>
      <c r="AG33" s="50">
        <v>1</v>
      </c>
      <c r="AH33" s="50">
        <v>1</v>
      </c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44">
        <f t="shared" si="0"/>
        <v>12</v>
      </c>
    </row>
    <row r="34" spans="1:46" x14ac:dyDescent="0.25">
      <c r="A34" s="16">
        <v>25</v>
      </c>
      <c r="B34" s="19" t="s">
        <v>135</v>
      </c>
      <c r="C34" s="24" t="s">
        <v>34</v>
      </c>
      <c r="D34" s="49"/>
      <c r="E34" s="50">
        <v>1</v>
      </c>
      <c r="F34" s="50">
        <v>1</v>
      </c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>
        <v>1</v>
      </c>
      <c r="AA34" s="50">
        <v>1</v>
      </c>
      <c r="AB34" s="50"/>
      <c r="AC34" s="50"/>
      <c r="AD34" s="50"/>
      <c r="AE34" s="50"/>
      <c r="AF34" s="50"/>
      <c r="AG34" s="50">
        <v>1</v>
      </c>
      <c r="AH34" s="50">
        <v>1</v>
      </c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44">
        <f t="shared" si="0"/>
        <v>6</v>
      </c>
    </row>
    <row r="35" spans="1:46" ht="26.25" x14ac:dyDescent="0.25">
      <c r="A35" s="16">
        <v>26</v>
      </c>
      <c r="B35" s="19" t="s">
        <v>136</v>
      </c>
      <c r="C35" s="25" t="s">
        <v>33</v>
      </c>
      <c r="D35" s="49"/>
      <c r="E35" s="50">
        <v>1</v>
      </c>
      <c r="F35" s="50">
        <v>1</v>
      </c>
      <c r="G35" s="50"/>
      <c r="H35" s="50"/>
      <c r="I35" s="50"/>
      <c r="J35" s="50">
        <v>1</v>
      </c>
      <c r="K35" s="50"/>
      <c r="L35" s="50"/>
      <c r="M35" s="50"/>
      <c r="N35" s="50">
        <v>1</v>
      </c>
      <c r="O35" s="50"/>
      <c r="P35" s="50"/>
      <c r="Q35" s="50"/>
      <c r="R35" s="50"/>
      <c r="S35" s="50"/>
      <c r="T35" s="50"/>
      <c r="U35" s="50"/>
      <c r="V35" s="50"/>
      <c r="W35" s="50"/>
      <c r="X35" s="50">
        <v>1</v>
      </c>
      <c r="Y35" s="50">
        <v>1</v>
      </c>
      <c r="Z35" s="50"/>
      <c r="AA35" s="50"/>
      <c r="AB35" s="50">
        <v>1</v>
      </c>
      <c r="AC35" s="50"/>
      <c r="AD35" s="50"/>
      <c r="AE35" s="50"/>
      <c r="AF35" s="50">
        <v>1</v>
      </c>
      <c r="AG35" s="50">
        <v>1</v>
      </c>
      <c r="AH35" s="50"/>
      <c r="AI35" s="50"/>
      <c r="AJ35" s="50"/>
      <c r="AK35" s="50"/>
      <c r="AL35" s="50"/>
      <c r="AM35" s="50">
        <v>1</v>
      </c>
      <c r="AN35" s="50"/>
      <c r="AO35" s="50"/>
      <c r="AP35" s="50">
        <v>1</v>
      </c>
      <c r="AQ35" s="50">
        <v>1</v>
      </c>
      <c r="AR35" s="50">
        <v>1</v>
      </c>
      <c r="AS35" s="50"/>
      <c r="AT35" s="44">
        <f t="shared" si="0"/>
        <v>13</v>
      </c>
    </row>
    <row r="36" spans="1:46" x14ac:dyDescent="0.25">
      <c r="A36" s="16">
        <v>27</v>
      </c>
      <c r="B36" s="19" t="s">
        <v>137</v>
      </c>
      <c r="C36" s="27" t="s">
        <v>32</v>
      </c>
      <c r="D36" s="49"/>
      <c r="E36" s="50">
        <v>1</v>
      </c>
      <c r="F36" s="50">
        <v>1</v>
      </c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>
        <v>1</v>
      </c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44">
        <f t="shared" si="0"/>
        <v>3</v>
      </c>
    </row>
    <row r="37" spans="1:46" x14ac:dyDescent="0.25">
      <c r="A37" s="16">
        <v>28</v>
      </c>
      <c r="B37" s="19" t="s">
        <v>138</v>
      </c>
      <c r="C37" s="25" t="s">
        <v>31</v>
      </c>
      <c r="D37" s="49"/>
      <c r="E37" s="50">
        <v>1</v>
      </c>
      <c r="F37" s="50">
        <v>1</v>
      </c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>
        <v>1</v>
      </c>
      <c r="AH37" s="50">
        <v>1</v>
      </c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44">
        <f t="shared" si="0"/>
        <v>4</v>
      </c>
    </row>
    <row r="38" spans="1:46" s="155" customFormat="1" ht="26.25" x14ac:dyDescent="0.25">
      <c r="A38" s="156">
        <v>29</v>
      </c>
      <c r="B38" s="157" t="s">
        <v>139</v>
      </c>
      <c r="C38" s="162" t="s">
        <v>174</v>
      </c>
      <c r="D38" s="159">
        <v>1</v>
      </c>
      <c r="E38" s="160">
        <v>1</v>
      </c>
      <c r="F38" s="160">
        <v>1</v>
      </c>
      <c r="G38" s="160"/>
      <c r="H38" s="160"/>
      <c r="I38" s="160"/>
      <c r="J38" s="160">
        <v>1</v>
      </c>
      <c r="K38" s="160">
        <v>1</v>
      </c>
      <c r="L38" s="160">
        <v>1</v>
      </c>
      <c r="M38" s="160"/>
      <c r="N38" s="160"/>
      <c r="O38" s="160"/>
      <c r="P38" s="160">
        <v>1</v>
      </c>
      <c r="Q38" s="160">
        <v>1</v>
      </c>
      <c r="R38" s="160">
        <v>1</v>
      </c>
      <c r="S38" s="160">
        <v>1</v>
      </c>
      <c r="T38" s="160"/>
      <c r="U38" s="160"/>
      <c r="V38" s="160">
        <v>1</v>
      </c>
      <c r="W38" s="160">
        <v>1</v>
      </c>
      <c r="X38" s="160">
        <v>1</v>
      </c>
      <c r="Y38" s="160">
        <v>1</v>
      </c>
      <c r="Z38" s="160">
        <v>1</v>
      </c>
      <c r="AA38" s="160">
        <v>1</v>
      </c>
      <c r="AB38" s="160">
        <v>1</v>
      </c>
      <c r="AC38" s="160">
        <v>1</v>
      </c>
      <c r="AD38" s="160">
        <v>1</v>
      </c>
      <c r="AE38" s="160">
        <v>1</v>
      </c>
      <c r="AF38" s="160">
        <v>1</v>
      </c>
      <c r="AG38" s="160">
        <v>1</v>
      </c>
      <c r="AH38" s="160">
        <v>1</v>
      </c>
      <c r="AI38" s="160">
        <v>1</v>
      </c>
      <c r="AJ38" s="160">
        <v>1</v>
      </c>
      <c r="AK38" s="160">
        <v>1</v>
      </c>
      <c r="AL38" s="160">
        <v>1</v>
      </c>
      <c r="AM38" s="160"/>
      <c r="AN38" s="160"/>
      <c r="AO38" s="160"/>
      <c r="AP38" s="160"/>
      <c r="AQ38" s="160"/>
      <c r="AR38" s="160"/>
      <c r="AS38" s="160"/>
      <c r="AT38" s="161">
        <f t="shared" si="0"/>
        <v>27</v>
      </c>
    </row>
    <row r="39" spans="1:46" x14ac:dyDescent="0.25">
      <c r="A39" s="16">
        <v>30</v>
      </c>
      <c r="B39" s="19" t="s">
        <v>140</v>
      </c>
      <c r="C39" s="27" t="s">
        <v>30</v>
      </c>
      <c r="D39" s="49"/>
      <c r="E39" s="50">
        <v>1</v>
      </c>
      <c r="F39" s="50">
        <v>1</v>
      </c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>
        <v>1</v>
      </c>
      <c r="X39" s="50"/>
      <c r="Y39" s="50"/>
      <c r="Z39" s="50">
        <v>1</v>
      </c>
      <c r="AA39" s="50">
        <v>1</v>
      </c>
      <c r="AB39" s="50"/>
      <c r="AC39" s="50"/>
      <c r="AD39" s="50"/>
      <c r="AE39" s="50">
        <v>1</v>
      </c>
      <c r="AF39" s="50">
        <v>1</v>
      </c>
      <c r="AG39" s="50"/>
      <c r="AH39" s="50">
        <v>1</v>
      </c>
      <c r="AI39" s="50"/>
      <c r="AJ39" s="50"/>
      <c r="AK39" s="50"/>
      <c r="AL39" s="50">
        <v>1</v>
      </c>
      <c r="AM39" s="50">
        <v>1</v>
      </c>
      <c r="AN39" s="50"/>
      <c r="AO39" s="50"/>
      <c r="AP39" s="50"/>
      <c r="AQ39" s="50"/>
      <c r="AR39" s="50"/>
      <c r="AS39" s="50"/>
      <c r="AT39" s="44">
        <f t="shared" si="0"/>
        <v>10</v>
      </c>
    </row>
    <row r="40" spans="1:46" s="155" customFormat="1" ht="26.25" x14ac:dyDescent="0.25">
      <c r="A40" s="156">
        <v>31</v>
      </c>
      <c r="B40" s="157" t="s">
        <v>141</v>
      </c>
      <c r="C40" s="158" t="s">
        <v>108</v>
      </c>
      <c r="D40" s="159"/>
      <c r="E40" s="160">
        <v>1</v>
      </c>
      <c r="F40" s="160">
        <v>1</v>
      </c>
      <c r="G40" s="160">
        <v>1</v>
      </c>
      <c r="H40" s="160"/>
      <c r="I40" s="160"/>
      <c r="J40" s="160"/>
      <c r="K40" s="160">
        <v>1</v>
      </c>
      <c r="L40" s="160"/>
      <c r="M40" s="160"/>
      <c r="N40" s="160">
        <v>1</v>
      </c>
      <c r="O40" s="160">
        <v>1</v>
      </c>
      <c r="P40" s="160"/>
      <c r="Q40" s="160"/>
      <c r="R40" s="160"/>
      <c r="S40" s="160">
        <v>1</v>
      </c>
      <c r="T40" s="160">
        <v>1</v>
      </c>
      <c r="U40" s="160"/>
      <c r="V40" s="160">
        <v>1</v>
      </c>
      <c r="W40" s="160"/>
      <c r="X40" s="160"/>
      <c r="Y40" s="160">
        <v>1</v>
      </c>
      <c r="Z40" s="160"/>
      <c r="AA40" s="160"/>
      <c r="AB40" s="160">
        <v>1</v>
      </c>
      <c r="AC40" s="160">
        <v>1</v>
      </c>
      <c r="AD40" s="160">
        <v>1</v>
      </c>
      <c r="AE40" s="160"/>
      <c r="AF40" s="160">
        <v>1</v>
      </c>
      <c r="AG40" s="160"/>
      <c r="AH40" s="160"/>
      <c r="AI40" s="160"/>
      <c r="AJ40" s="160">
        <v>1</v>
      </c>
      <c r="AK40" s="160"/>
      <c r="AL40" s="160"/>
      <c r="AM40" s="160">
        <v>1</v>
      </c>
      <c r="AN40" s="160"/>
      <c r="AO40" s="160">
        <v>1</v>
      </c>
      <c r="AP40" s="160"/>
      <c r="AQ40" s="160"/>
      <c r="AR40" s="160">
        <v>1</v>
      </c>
      <c r="AS40" s="160"/>
      <c r="AT40" s="161">
        <f t="shared" si="0"/>
        <v>18</v>
      </c>
    </row>
    <row r="41" spans="1:46" ht="26.25" x14ac:dyDescent="0.25">
      <c r="A41" s="16">
        <v>32</v>
      </c>
      <c r="B41" s="19" t="s">
        <v>142</v>
      </c>
      <c r="C41" s="27" t="s">
        <v>29</v>
      </c>
      <c r="D41" s="49"/>
      <c r="E41" s="50">
        <v>1</v>
      </c>
      <c r="F41" s="50">
        <v>1</v>
      </c>
      <c r="G41" s="50">
        <v>1</v>
      </c>
      <c r="H41" s="50"/>
      <c r="I41" s="50"/>
      <c r="J41" s="50"/>
      <c r="K41" s="50"/>
      <c r="L41" s="50"/>
      <c r="M41" s="50"/>
      <c r="N41" s="50">
        <v>1</v>
      </c>
      <c r="O41" s="50"/>
      <c r="P41" s="50"/>
      <c r="Q41" s="50"/>
      <c r="R41" s="50"/>
      <c r="S41" s="50"/>
      <c r="T41" s="50">
        <v>1</v>
      </c>
      <c r="U41" s="50">
        <v>1</v>
      </c>
      <c r="V41" s="50">
        <v>1</v>
      </c>
      <c r="W41" s="50">
        <v>1</v>
      </c>
      <c r="X41" s="50"/>
      <c r="Y41" s="50"/>
      <c r="Z41" s="50"/>
      <c r="AA41" s="50"/>
      <c r="AB41" s="50">
        <v>1</v>
      </c>
      <c r="AC41" s="50">
        <v>1</v>
      </c>
      <c r="AD41" s="50">
        <v>1</v>
      </c>
      <c r="AE41" s="50"/>
      <c r="AF41" s="50">
        <v>1</v>
      </c>
      <c r="AG41" s="50">
        <v>1</v>
      </c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44">
        <f t="shared" si="0"/>
        <v>13</v>
      </c>
    </row>
    <row r="42" spans="1:46" x14ac:dyDescent="0.25">
      <c r="A42" s="16">
        <v>33</v>
      </c>
      <c r="B42" s="20" t="s">
        <v>143</v>
      </c>
      <c r="C42" s="27" t="s">
        <v>28</v>
      </c>
      <c r="D42" s="49"/>
      <c r="E42" s="50">
        <v>1</v>
      </c>
      <c r="F42" s="50">
        <v>1</v>
      </c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>
        <v>1</v>
      </c>
      <c r="X42" s="50"/>
      <c r="Y42" s="50"/>
      <c r="Z42" s="50">
        <v>1</v>
      </c>
      <c r="AA42" s="50">
        <v>1</v>
      </c>
      <c r="AB42" s="50">
        <v>1</v>
      </c>
      <c r="AC42" s="50">
        <v>1</v>
      </c>
      <c r="AD42" s="50">
        <v>1</v>
      </c>
      <c r="AE42" s="50"/>
      <c r="AF42" s="50">
        <v>1</v>
      </c>
      <c r="AG42" s="50">
        <v>1</v>
      </c>
      <c r="AH42" s="50"/>
      <c r="AI42" s="50"/>
      <c r="AJ42" s="50"/>
      <c r="AK42" s="50"/>
      <c r="AL42" s="50"/>
      <c r="AM42" s="50"/>
      <c r="AN42" s="50"/>
      <c r="AO42" s="50"/>
      <c r="AP42" s="50">
        <v>1</v>
      </c>
      <c r="AQ42" s="50">
        <v>1</v>
      </c>
      <c r="AR42" s="50">
        <v>1</v>
      </c>
      <c r="AS42" s="50">
        <v>1</v>
      </c>
      <c r="AT42" s="44">
        <f t="shared" si="0"/>
        <v>14</v>
      </c>
    </row>
    <row r="43" spans="1:46" ht="26.25" x14ac:dyDescent="0.25">
      <c r="A43" s="16">
        <v>34</v>
      </c>
      <c r="B43" s="20" t="s">
        <v>147</v>
      </c>
      <c r="C43" s="28" t="s">
        <v>27</v>
      </c>
      <c r="D43" s="49"/>
      <c r="E43" s="50">
        <v>1</v>
      </c>
      <c r="F43" s="50">
        <v>1</v>
      </c>
      <c r="G43" s="50"/>
      <c r="H43" s="50"/>
      <c r="I43" s="50"/>
      <c r="J43" s="50"/>
      <c r="K43" s="50"/>
      <c r="L43" s="50"/>
      <c r="M43" s="50"/>
      <c r="N43" s="50"/>
      <c r="O43" s="50">
        <v>1</v>
      </c>
      <c r="P43" s="50"/>
      <c r="Q43" s="50"/>
      <c r="R43" s="50"/>
      <c r="S43" s="50"/>
      <c r="T43" s="50"/>
      <c r="U43" s="50">
        <v>1</v>
      </c>
      <c r="V43" s="50">
        <v>1</v>
      </c>
      <c r="W43" s="50">
        <v>1</v>
      </c>
      <c r="X43" s="50"/>
      <c r="Y43" s="50"/>
      <c r="Z43" s="50">
        <v>1</v>
      </c>
      <c r="AA43" s="50">
        <v>1</v>
      </c>
      <c r="AB43" s="50">
        <v>1</v>
      </c>
      <c r="AC43" s="50">
        <v>1</v>
      </c>
      <c r="AD43" s="50">
        <v>1</v>
      </c>
      <c r="AE43" s="50"/>
      <c r="AF43" s="50">
        <v>1</v>
      </c>
      <c r="AG43" s="50">
        <v>1</v>
      </c>
      <c r="AH43" s="50"/>
      <c r="AI43" s="50"/>
      <c r="AJ43" s="50"/>
      <c r="AK43" s="50"/>
      <c r="AL43" s="50">
        <v>1</v>
      </c>
      <c r="AM43" s="50">
        <v>1</v>
      </c>
      <c r="AN43" s="50"/>
      <c r="AO43" s="50"/>
      <c r="AP43" s="50">
        <v>1</v>
      </c>
      <c r="AQ43" s="50">
        <v>1</v>
      </c>
      <c r="AR43" s="50">
        <v>1</v>
      </c>
      <c r="AS43" s="50">
        <v>1</v>
      </c>
      <c r="AT43" s="44">
        <f t="shared" si="0"/>
        <v>19</v>
      </c>
    </row>
    <row r="44" spans="1:46" ht="17.25" customHeight="1" x14ac:dyDescent="0.25">
      <c r="A44" s="16">
        <v>35</v>
      </c>
      <c r="B44" s="19" t="s">
        <v>144</v>
      </c>
      <c r="C44" s="27" t="s">
        <v>26</v>
      </c>
      <c r="D44" s="49"/>
      <c r="E44" s="50">
        <v>1</v>
      </c>
      <c r="F44" s="50">
        <v>1</v>
      </c>
      <c r="G44" s="50">
        <v>1</v>
      </c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>
        <v>1</v>
      </c>
      <c r="AA44" s="50">
        <v>1</v>
      </c>
      <c r="AB44" s="50"/>
      <c r="AC44" s="50"/>
      <c r="AD44" s="50"/>
      <c r="AE44" s="50">
        <v>1</v>
      </c>
      <c r="AF44" s="50">
        <v>1</v>
      </c>
      <c r="AG44" s="50">
        <v>1</v>
      </c>
      <c r="AH44" s="50">
        <v>1</v>
      </c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44">
        <f t="shared" si="0"/>
        <v>9</v>
      </c>
    </row>
    <row r="45" spans="1:46" ht="27.75" customHeight="1" x14ac:dyDescent="0.25">
      <c r="A45" s="16">
        <v>36</v>
      </c>
      <c r="B45" s="19" t="s">
        <v>145</v>
      </c>
      <c r="C45" s="27" t="s">
        <v>25</v>
      </c>
      <c r="D45" s="49"/>
      <c r="E45" s="50">
        <v>1</v>
      </c>
      <c r="F45" s="50">
        <v>1</v>
      </c>
      <c r="G45" s="50">
        <v>1</v>
      </c>
      <c r="H45" s="50"/>
      <c r="I45" s="50"/>
      <c r="J45" s="50">
        <v>1</v>
      </c>
      <c r="K45" s="50"/>
      <c r="L45" s="50"/>
      <c r="M45" s="50">
        <v>1</v>
      </c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>
        <v>1</v>
      </c>
      <c r="Z45" s="50">
        <v>1</v>
      </c>
      <c r="AA45" s="50">
        <v>1</v>
      </c>
      <c r="AB45" s="50"/>
      <c r="AC45" s="50"/>
      <c r="AD45" s="50"/>
      <c r="AE45" s="50">
        <v>1</v>
      </c>
      <c r="AF45" s="50">
        <v>1</v>
      </c>
      <c r="AG45" s="50">
        <v>1</v>
      </c>
      <c r="AH45" s="50">
        <v>1</v>
      </c>
      <c r="AI45" s="50"/>
      <c r="AJ45" s="50"/>
      <c r="AK45" s="50"/>
      <c r="AL45" s="50"/>
      <c r="AM45" s="50">
        <v>1</v>
      </c>
      <c r="AN45" s="50"/>
      <c r="AO45" s="50"/>
      <c r="AP45" s="50"/>
      <c r="AQ45" s="50"/>
      <c r="AR45" s="50"/>
      <c r="AS45" s="50"/>
      <c r="AT45" s="44">
        <f t="shared" si="0"/>
        <v>13</v>
      </c>
    </row>
    <row r="46" spans="1:46" ht="16.5" customHeight="1" x14ac:dyDescent="0.25">
      <c r="A46" s="16">
        <v>37</v>
      </c>
      <c r="B46" s="19" t="s">
        <v>146</v>
      </c>
      <c r="C46" s="27" t="s">
        <v>24</v>
      </c>
      <c r="D46" s="49"/>
      <c r="E46" s="50">
        <v>1</v>
      </c>
      <c r="F46" s="50">
        <v>1</v>
      </c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>
        <v>1</v>
      </c>
      <c r="AA46" s="50">
        <v>1</v>
      </c>
      <c r="AB46" s="50"/>
      <c r="AC46" s="50"/>
      <c r="AD46" s="50"/>
      <c r="AE46" s="50">
        <v>1</v>
      </c>
      <c r="AF46" s="50">
        <v>1</v>
      </c>
      <c r="AG46" s="50">
        <v>1</v>
      </c>
      <c r="AH46" s="50">
        <v>1</v>
      </c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44">
        <f t="shared" si="0"/>
        <v>8</v>
      </c>
    </row>
    <row r="47" spans="1:46" ht="17.25" customHeight="1" x14ac:dyDescent="0.25">
      <c r="A47" s="16">
        <v>38</v>
      </c>
      <c r="B47" s="19" t="s">
        <v>166</v>
      </c>
      <c r="C47" s="27" t="s">
        <v>23</v>
      </c>
      <c r="D47" s="49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>
        <v>1</v>
      </c>
      <c r="V47" s="50">
        <v>1</v>
      </c>
      <c r="W47" s="50">
        <v>1</v>
      </c>
      <c r="X47" s="50"/>
      <c r="Y47" s="50"/>
      <c r="Z47" s="50">
        <v>1</v>
      </c>
      <c r="AA47" s="50">
        <v>1</v>
      </c>
      <c r="AB47" s="50"/>
      <c r="AC47" s="50">
        <v>1</v>
      </c>
      <c r="AD47" s="50">
        <v>1</v>
      </c>
      <c r="AE47" s="50"/>
      <c r="AF47" s="50">
        <v>1</v>
      </c>
      <c r="AG47" s="50">
        <v>1</v>
      </c>
      <c r="AH47" s="50">
        <v>1</v>
      </c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44">
        <f t="shared" si="0"/>
        <v>10</v>
      </c>
    </row>
    <row r="48" spans="1:46" s="2" customFormat="1" ht="27.75" customHeight="1" x14ac:dyDescent="0.25">
      <c r="A48" s="17">
        <v>39</v>
      </c>
      <c r="B48" s="20" t="s">
        <v>148</v>
      </c>
      <c r="C48" s="28" t="s">
        <v>109</v>
      </c>
      <c r="D48" s="51">
        <v>1</v>
      </c>
      <c r="E48" s="52">
        <v>1</v>
      </c>
      <c r="F48" s="52">
        <v>1</v>
      </c>
      <c r="G48" s="52">
        <v>1</v>
      </c>
      <c r="H48" s="52">
        <v>1</v>
      </c>
      <c r="I48" s="52">
        <v>1</v>
      </c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>
        <v>1</v>
      </c>
      <c r="V48" s="52">
        <v>1</v>
      </c>
      <c r="W48" s="52">
        <v>1</v>
      </c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>
        <v>1</v>
      </c>
      <c r="AM48" s="52">
        <v>1</v>
      </c>
      <c r="AN48" s="52"/>
      <c r="AO48" s="52"/>
      <c r="AP48" s="52">
        <v>1</v>
      </c>
      <c r="AQ48" s="52">
        <v>1</v>
      </c>
      <c r="AR48" s="52">
        <v>1</v>
      </c>
      <c r="AS48" s="52"/>
      <c r="AT48" s="44">
        <f t="shared" si="0"/>
        <v>14</v>
      </c>
    </row>
    <row r="49" spans="1:46" ht="15.75" customHeight="1" thickBot="1" x14ac:dyDescent="0.3">
      <c r="A49" s="16">
        <v>40</v>
      </c>
      <c r="B49" s="22"/>
      <c r="C49" s="29" t="s">
        <v>12</v>
      </c>
      <c r="D49" s="53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5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44">
        <f t="shared" si="0"/>
        <v>0</v>
      </c>
    </row>
    <row r="50" spans="1:46" s="2" customFormat="1" ht="18.75" customHeight="1" x14ac:dyDescent="0.25">
      <c r="A50" s="34">
        <v>41</v>
      </c>
      <c r="B50" s="30" t="s">
        <v>149</v>
      </c>
      <c r="C50" s="32" t="s">
        <v>110</v>
      </c>
      <c r="D50" s="57">
        <v>1</v>
      </c>
      <c r="E50" s="58">
        <v>1</v>
      </c>
      <c r="F50" s="58">
        <v>1</v>
      </c>
      <c r="G50" s="58">
        <v>1</v>
      </c>
      <c r="H50" s="58">
        <v>1</v>
      </c>
      <c r="I50" s="58">
        <v>1</v>
      </c>
      <c r="J50" s="58"/>
      <c r="K50" s="58">
        <v>1</v>
      </c>
      <c r="L50" s="58"/>
      <c r="M50" s="59"/>
      <c r="N50" s="58"/>
      <c r="O50" s="58"/>
      <c r="P50" s="58">
        <v>1</v>
      </c>
      <c r="Q50" s="58">
        <v>1</v>
      </c>
      <c r="R50" s="58">
        <v>1</v>
      </c>
      <c r="S50" s="58">
        <v>1</v>
      </c>
      <c r="T50" s="58">
        <v>1</v>
      </c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45">
        <f t="shared" si="0"/>
        <v>12</v>
      </c>
    </row>
    <row r="51" spans="1:46" ht="17.25" customHeight="1" x14ac:dyDescent="0.25">
      <c r="A51" s="17">
        <v>42</v>
      </c>
      <c r="B51" s="31" t="s">
        <v>150</v>
      </c>
      <c r="C51" s="27" t="s">
        <v>53</v>
      </c>
      <c r="D51" s="49">
        <v>1</v>
      </c>
      <c r="E51" s="50">
        <v>1</v>
      </c>
      <c r="F51" s="50">
        <v>1</v>
      </c>
      <c r="G51" s="50">
        <v>1</v>
      </c>
      <c r="H51" s="50">
        <v>1</v>
      </c>
      <c r="I51" s="50">
        <v>1</v>
      </c>
      <c r="J51" s="50"/>
      <c r="K51" s="50">
        <v>1</v>
      </c>
      <c r="L51" s="50"/>
      <c r="M51" s="50"/>
      <c r="N51" s="50"/>
      <c r="O51" s="50"/>
      <c r="P51" s="50">
        <v>1</v>
      </c>
      <c r="Q51" s="50">
        <v>1</v>
      </c>
      <c r="R51" s="50">
        <v>1</v>
      </c>
      <c r="S51" s="50">
        <v>1</v>
      </c>
      <c r="T51" s="50">
        <v>1</v>
      </c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44">
        <f t="shared" si="0"/>
        <v>12</v>
      </c>
    </row>
    <row r="52" spans="1:46" x14ac:dyDescent="0.25">
      <c r="A52" s="17">
        <v>43</v>
      </c>
      <c r="B52" s="31" t="s">
        <v>151</v>
      </c>
      <c r="C52" s="25" t="s">
        <v>52</v>
      </c>
      <c r="D52" s="49">
        <v>1</v>
      </c>
      <c r="E52" s="50">
        <v>1</v>
      </c>
      <c r="F52" s="50">
        <v>1</v>
      </c>
      <c r="G52" s="50">
        <v>1</v>
      </c>
      <c r="H52" s="50">
        <v>1</v>
      </c>
      <c r="I52" s="50">
        <v>1</v>
      </c>
      <c r="J52" s="50"/>
      <c r="K52" s="50">
        <v>1</v>
      </c>
      <c r="L52" s="50"/>
      <c r="M52" s="50"/>
      <c r="N52" s="50"/>
      <c r="O52" s="50"/>
      <c r="P52" s="50">
        <v>1</v>
      </c>
      <c r="Q52" s="50">
        <v>1</v>
      </c>
      <c r="R52" s="50">
        <v>1</v>
      </c>
      <c r="S52" s="50">
        <v>1</v>
      </c>
      <c r="T52" s="50">
        <v>1</v>
      </c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44">
        <f t="shared" si="0"/>
        <v>12</v>
      </c>
    </row>
    <row r="53" spans="1:46" x14ac:dyDescent="0.25">
      <c r="A53" s="17">
        <v>44</v>
      </c>
      <c r="B53" s="31" t="s">
        <v>152</v>
      </c>
      <c r="C53" s="25" t="s">
        <v>51</v>
      </c>
      <c r="D53" s="49">
        <v>1</v>
      </c>
      <c r="E53" s="50">
        <v>1</v>
      </c>
      <c r="F53" s="50">
        <v>1</v>
      </c>
      <c r="G53" s="50">
        <v>1</v>
      </c>
      <c r="H53" s="50">
        <v>1</v>
      </c>
      <c r="I53" s="50">
        <v>1</v>
      </c>
      <c r="J53" s="50"/>
      <c r="K53" s="50">
        <v>1</v>
      </c>
      <c r="L53" s="50"/>
      <c r="M53" s="50"/>
      <c r="N53" s="50"/>
      <c r="O53" s="50"/>
      <c r="P53" s="50">
        <v>1</v>
      </c>
      <c r="Q53" s="50">
        <v>1</v>
      </c>
      <c r="R53" s="50">
        <v>1</v>
      </c>
      <c r="S53" s="50">
        <v>1</v>
      </c>
      <c r="T53" s="50">
        <v>1</v>
      </c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>
        <v>1</v>
      </c>
      <c r="AK53" s="50">
        <v>1</v>
      </c>
      <c r="AL53" s="50"/>
      <c r="AM53" s="50"/>
      <c r="AN53" s="50"/>
      <c r="AO53" s="50"/>
      <c r="AP53" s="50"/>
      <c r="AQ53" s="50"/>
      <c r="AR53" s="50"/>
      <c r="AS53" s="50"/>
      <c r="AT53" s="44">
        <f t="shared" si="0"/>
        <v>14</v>
      </c>
    </row>
    <row r="54" spans="1:46" x14ac:dyDescent="0.25">
      <c r="A54" s="17">
        <v>45</v>
      </c>
      <c r="B54" s="31" t="s">
        <v>153</v>
      </c>
      <c r="C54" s="25" t="s">
        <v>50</v>
      </c>
      <c r="D54" s="49">
        <v>1</v>
      </c>
      <c r="E54" s="50">
        <v>1</v>
      </c>
      <c r="F54" s="50">
        <v>1</v>
      </c>
      <c r="G54" s="50">
        <v>1</v>
      </c>
      <c r="H54" s="50">
        <v>1</v>
      </c>
      <c r="I54" s="50">
        <v>1</v>
      </c>
      <c r="J54" s="50"/>
      <c r="K54" s="50">
        <v>1</v>
      </c>
      <c r="L54" s="50"/>
      <c r="M54" s="60"/>
      <c r="N54" s="50"/>
      <c r="O54" s="50"/>
      <c r="P54" s="50">
        <v>1</v>
      </c>
      <c r="Q54" s="50">
        <v>1</v>
      </c>
      <c r="R54" s="50">
        <v>1</v>
      </c>
      <c r="S54" s="50">
        <v>1</v>
      </c>
      <c r="T54" s="50">
        <v>1</v>
      </c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44">
        <f t="shared" si="0"/>
        <v>12</v>
      </c>
    </row>
    <row r="55" spans="1:46" ht="30.75" customHeight="1" x14ac:dyDescent="0.25">
      <c r="A55" s="17">
        <v>46</v>
      </c>
      <c r="B55" s="19" t="s">
        <v>154</v>
      </c>
      <c r="C55" s="27" t="s">
        <v>42</v>
      </c>
      <c r="D55" s="49">
        <v>1</v>
      </c>
      <c r="E55" s="50">
        <v>1</v>
      </c>
      <c r="F55" s="50">
        <v>1</v>
      </c>
      <c r="G55" s="50">
        <v>1</v>
      </c>
      <c r="H55" s="50">
        <v>1</v>
      </c>
      <c r="I55" s="50">
        <v>1</v>
      </c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>
        <v>1</v>
      </c>
      <c r="V55" s="50">
        <v>1</v>
      </c>
      <c r="W55" s="50">
        <v>1</v>
      </c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>
        <v>1</v>
      </c>
      <c r="AQ55" s="50">
        <v>1</v>
      </c>
      <c r="AR55" s="50">
        <v>1</v>
      </c>
      <c r="AS55" s="50"/>
      <c r="AT55" s="44">
        <f t="shared" si="0"/>
        <v>12</v>
      </c>
    </row>
    <row r="56" spans="1:46" ht="28.5" customHeight="1" x14ac:dyDescent="0.25">
      <c r="A56" s="17">
        <v>47</v>
      </c>
      <c r="B56" s="19" t="s">
        <v>155</v>
      </c>
      <c r="C56" s="25" t="s">
        <v>41</v>
      </c>
      <c r="D56" s="49">
        <v>1</v>
      </c>
      <c r="E56" s="50">
        <v>1</v>
      </c>
      <c r="F56" s="50">
        <v>1</v>
      </c>
      <c r="G56" s="50">
        <v>1</v>
      </c>
      <c r="H56" s="50">
        <v>1</v>
      </c>
      <c r="I56" s="50">
        <v>1</v>
      </c>
      <c r="J56" s="50"/>
      <c r="K56" s="50"/>
      <c r="L56" s="50"/>
      <c r="M56" s="50"/>
      <c r="N56" s="50">
        <v>1</v>
      </c>
      <c r="O56" s="50"/>
      <c r="P56" s="50"/>
      <c r="Q56" s="50"/>
      <c r="R56" s="50"/>
      <c r="S56" s="50"/>
      <c r="T56" s="50"/>
      <c r="U56" s="50">
        <v>1</v>
      </c>
      <c r="V56" s="50">
        <v>1</v>
      </c>
      <c r="W56" s="50">
        <v>1</v>
      </c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>
        <v>1</v>
      </c>
      <c r="AQ56" s="50">
        <v>1</v>
      </c>
      <c r="AR56" s="50">
        <v>1</v>
      </c>
      <c r="AS56" s="50"/>
      <c r="AT56" s="44">
        <f t="shared" si="0"/>
        <v>13</v>
      </c>
    </row>
    <row r="57" spans="1:46" ht="15.75" customHeight="1" x14ac:dyDescent="0.25">
      <c r="A57" s="17">
        <v>48</v>
      </c>
      <c r="B57" s="19" t="s">
        <v>156</v>
      </c>
      <c r="C57" s="27" t="s">
        <v>22</v>
      </c>
      <c r="D57" s="49"/>
      <c r="E57" s="50">
        <v>1</v>
      </c>
      <c r="F57" s="50">
        <v>1</v>
      </c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>
        <v>1</v>
      </c>
      <c r="Z57" s="50"/>
      <c r="AA57" s="50"/>
      <c r="AB57" s="50"/>
      <c r="AC57" s="50"/>
      <c r="AD57" s="50"/>
      <c r="AE57" s="50"/>
      <c r="AF57" s="50"/>
      <c r="AG57" s="50"/>
      <c r="AH57" s="50"/>
      <c r="AI57" s="50">
        <v>1</v>
      </c>
      <c r="AJ57" s="50">
        <v>1</v>
      </c>
      <c r="AK57" s="50">
        <v>1</v>
      </c>
      <c r="AL57" s="50"/>
      <c r="AM57" s="50"/>
      <c r="AN57" s="50"/>
      <c r="AO57" s="50"/>
      <c r="AP57" s="50"/>
      <c r="AQ57" s="50"/>
      <c r="AR57" s="50"/>
      <c r="AS57" s="50"/>
      <c r="AT57" s="44">
        <f t="shared" si="0"/>
        <v>6</v>
      </c>
    </row>
    <row r="58" spans="1:46" ht="27.75" customHeight="1" x14ac:dyDescent="0.25">
      <c r="A58" s="17">
        <v>49</v>
      </c>
      <c r="B58" s="19" t="s">
        <v>157</v>
      </c>
      <c r="C58" s="24" t="s">
        <v>21</v>
      </c>
      <c r="D58" s="49"/>
      <c r="E58" s="50">
        <v>1</v>
      </c>
      <c r="F58" s="50">
        <v>1</v>
      </c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>
        <v>1</v>
      </c>
      <c r="Z58" s="50">
        <v>1</v>
      </c>
      <c r="AA58" s="50">
        <v>1</v>
      </c>
      <c r="AB58" s="50"/>
      <c r="AC58" s="50"/>
      <c r="AD58" s="50"/>
      <c r="AE58" s="50"/>
      <c r="AF58" s="50"/>
      <c r="AG58" s="50"/>
      <c r="AH58" s="50"/>
      <c r="AI58" s="50">
        <v>1</v>
      </c>
      <c r="AJ58" s="50">
        <v>1</v>
      </c>
      <c r="AK58" s="50">
        <v>1</v>
      </c>
      <c r="AL58" s="50"/>
      <c r="AM58" s="50"/>
      <c r="AN58" s="50"/>
      <c r="AO58" s="50"/>
      <c r="AP58" s="50"/>
      <c r="AQ58" s="50"/>
      <c r="AR58" s="50"/>
      <c r="AS58" s="50"/>
      <c r="AT58" s="44">
        <f t="shared" si="0"/>
        <v>8</v>
      </c>
    </row>
    <row r="59" spans="1:46" ht="39" x14ac:dyDescent="0.25">
      <c r="A59" s="17">
        <v>50</v>
      </c>
      <c r="B59" s="19" t="s">
        <v>164</v>
      </c>
      <c r="C59" s="24" t="s">
        <v>20</v>
      </c>
      <c r="D59" s="49"/>
      <c r="E59" s="50">
        <v>1</v>
      </c>
      <c r="F59" s="50">
        <v>1</v>
      </c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>
        <v>1</v>
      </c>
      <c r="AG59" s="50">
        <v>1</v>
      </c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/>
      <c r="AS59" s="50"/>
      <c r="AT59" s="44">
        <f t="shared" si="0"/>
        <v>4</v>
      </c>
    </row>
    <row r="60" spans="1:46" x14ac:dyDescent="0.25">
      <c r="A60" s="17">
        <v>51</v>
      </c>
      <c r="B60" s="19" t="s">
        <v>165</v>
      </c>
      <c r="C60" s="27" t="s">
        <v>19</v>
      </c>
      <c r="D60" s="49"/>
      <c r="E60" s="50">
        <v>1</v>
      </c>
      <c r="F60" s="50">
        <v>1</v>
      </c>
      <c r="G60" s="50"/>
      <c r="H60" s="50"/>
      <c r="I60" s="50"/>
      <c r="J60" s="50">
        <v>1</v>
      </c>
      <c r="K60" s="50"/>
      <c r="L60" s="50"/>
      <c r="M60" s="50"/>
      <c r="N60" s="50">
        <v>1</v>
      </c>
      <c r="O60" s="50"/>
      <c r="P60" s="50"/>
      <c r="Q60" s="50"/>
      <c r="R60" s="50"/>
      <c r="S60" s="50"/>
      <c r="T60" s="50"/>
      <c r="U60" s="50"/>
      <c r="V60" s="50"/>
      <c r="W60" s="50"/>
      <c r="X60" s="50">
        <v>1</v>
      </c>
      <c r="Y60" s="50">
        <v>1</v>
      </c>
      <c r="Z60" s="50"/>
      <c r="AA60" s="50"/>
      <c r="AB60" s="50">
        <v>1</v>
      </c>
      <c r="AC60" s="50"/>
      <c r="AD60" s="50"/>
      <c r="AE60" s="50"/>
      <c r="AF60" s="50">
        <v>1</v>
      </c>
      <c r="AG60" s="50">
        <v>1</v>
      </c>
      <c r="AH60" s="50"/>
      <c r="AI60" s="50"/>
      <c r="AJ60" s="50"/>
      <c r="AK60" s="50"/>
      <c r="AL60" s="50"/>
      <c r="AM60" s="50">
        <v>1</v>
      </c>
      <c r="AN60" s="50"/>
      <c r="AO60" s="50"/>
      <c r="AP60" s="50">
        <v>1</v>
      </c>
      <c r="AQ60" s="50">
        <v>1</v>
      </c>
      <c r="AR60" s="50">
        <v>1</v>
      </c>
      <c r="AS60" s="50"/>
      <c r="AT60" s="44">
        <f t="shared" si="0"/>
        <v>13</v>
      </c>
    </row>
    <row r="61" spans="1:46" ht="26.25" x14ac:dyDescent="0.25">
      <c r="A61" s="17">
        <v>52</v>
      </c>
      <c r="B61" s="19" t="s">
        <v>158</v>
      </c>
      <c r="C61" s="27" t="s">
        <v>18</v>
      </c>
      <c r="D61" s="49"/>
      <c r="E61" s="50">
        <v>1</v>
      </c>
      <c r="F61" s="50">
        <v>1</v>
      </c>
      <c r="G61" s="50">
        <v>1</v>
      </c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>
        <v>1</v>
      </c>
      <c r="AA61" s="50">
        <v>1</v>
      </c>
      <c r="AB61" s="50"/>
      <c r="AC61" s="50"/>
      <c r="AD61" s="50"/>
      <c r="AE61" s="50"/>
      <c r="AF61" s="50">
        <v>1</v>
      </c>
      <c r="AG61" s="50">
        <v>1</v>
      </c>
      <c r="AH61" s="50">
        <v>1</v>
      </c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44">
        <f t="shared" si="0"/>
        <v>8</v>
      </c>
    </row>
    <row r="62" spans="1:46" x14ac:dyDescent="0.25">
      <c r="A62" s="17">
        <v>53</v>
      </c>
      <c r="B62" s="19" t="s">
        <v>159</v>
      </c>
      <c r="C62" s="27" t="s">
        <v>17</v>
      </c>
      <c r="D62" s="49"/>
      <c r="E62" s="50">
        <v>1</v>
      </c>
      <c r="F62" s="50">
        <v>1</v>
      </c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>
        <v>1</v>
      </c>
      <c r="AG62" s="50">
        <v>1</v>
      </c>
      <c r="AH62" s="50">
        <v>1</v>
      </c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44">
        <f t="shared" si="0"/>
        <v>5</v>
      </c>
    </row>
    <row r="63" spans="1:46" ht="27" customHeight="1" x14ac:dyDescent="0.25">
      <c r="A63" s="17">
        <v>54</v>
      </c>
      <c r="B63" s="19" t="s">
        <v>160</v>
      </c>
      <c r="C63" s="28" t="s">
        <v>16</v>
      </c>
      <c r="D63" s="49"/>
      <c r="E63" s="50">
        <v>1</v>
      </c>
      <c r="F63" s="50">
        <v>1</v>
      </c>
      <c r="G63" s="50">
        <v>1</v>
      </c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>
        <v>1</v>
      </c>
      <c r="Z63" s="50"/>
      <c r="AA63" s="50"/>
      <c r="AB63" s="50">
        <v>1</v>
      </c>
      <c r="AC63" s="50"/>
      <c r="AD63" s="50"/>
      <c r="AE63" s="50"/>
      <c r="AF63" s="50">
        <v>1</v>
      </c>
      <c r="AG63" s="50">
        <v>1</v>
      </c>
      <c r="AH63" s="50">
        <v>1</v>
      </c>
      <c r="AI63" s="50"/>
      <c r="AJ63" s="50"/>
      <c r="AK63" s="50"/>
      <c r="AL63" s="50"/>
      <c r="AM63" s="50">
        <v>1</v>
      </c>
      <c r="AN63" s="50"/>
      <c r="AO63" s="50"/>
      <c r="AP63" s="50"/>
      <c r="AQ63" s="50"/>
      <c r="AR63" s="50"/>
      <c r="AS63" s="50"/>
      <c r="AT63" s="44">
        <f t="shared" si="0"/>
        <v>9</v>
      </c>
    </row>
    <row r="64" spans="1:46" ht="26.25" x14ac:dyDescent="0.25">
      <c r="A64" s="17">
        <v>55</v>
      </c>
      <c r="B64" s="19" t="s">
        <v>161</v>
      </c>
      <c r="C64" s="28" t="s">
        <v>15</v>
      </c>
      <c r="D64" s="49"/>
      <c r="E64" s="50">
        <v>1</v>
      </c>
      <c r="F64" s="50">
        <v>1</v>
      </c>
      <c r="G64" s="50"/>
      <c r="H64" s="50"/>
      <c r="I64" s="50">
        <v>1</v>
      </c>
      <c r="J64" s="50">
        <v>1</v>
      </c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>
        <v>1</v>
      </c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M64" s="50"/>
      <c r="AN64" s="50"/>
      <c r="AO64" s="50"/>
      <c r="AP64" s="50"/>
      <c r="AQ64" s="50"/>
      <c r="AR64" s="50"/>
      <c r="AS64" s="50">
        <v>1</v>
      </c>
      <c r="AT64" s="44">
        <f t="shared" si="0"/>
        <v>6</v>
      </c>
    </row>
    <row r="65" spans="1:46" x14ac:dyDescent="0.25">
      <c r="A65" s="17">
        <v>56</v>
      </c>
      <c r="B65" s="19" t="s">
        <v>162</v>
      </c>
      <c r="C65" s="33" t="s">
        <v>14</v>
      </c>
      <c r="D65" s="49"/>
      <c r="E65" s="50">
        <v>1</v>
      </c>
      <c r="F65" s="50">
        <v>1</v>
      </c>
      <c r="G65" s="50"/>
      <c r="H65" s="50"/>
      <c r="I65" s="50"/>
      <c r="J65" s="50">
        <v>1</v>
      </c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>
        <v>1</v>
      </c>
      <c r="Z65" s="50"/>
      <c r="AA65" s="50"/>
      <c r="AB65" s="50"/>
      <c r="AC65" s="50"/>
      <c r="AD65" s="50"/>
      <c r="AE65" s="50"/>
      <c r="AF65" s="50"/>
      <c r="AG65" s="50"/>
      <c r="AH65" s="50"/>
      <c r="AI65" s="50">
        <v>1</v>
      </c>
      <c r="AJ65" s="50">
        <v>1</v>
      </c>
      <c r="AK65" s="50">
        <v>1</v>
      </c>
      <c r="AL65" s="50"/>
      <c r="AM65" s="50"/>
      <c r="AN65" s="50"/>
      <c r="AO65" s="50"/>
      <c r="AP65" s="50">
        <v>1</v>
      </c>
      <c r="AQ65" s="50">
        <v>1</v>
      </c>
      <c r="AR65" s="50">
        <v>1</v>
      </c>
      <c r="AS65" s="50">
        <v>1</v>
      </c>
      <c r="AT65" s="44">
        <f t="shared" si="0"/>
        <v>11</v>
      </c>
    </row>
    <row r="66" spans="1:46" s="155" customFormat="1" ht="27" thickBot="1" x14ac:dyDescent="0.3">
      <c r="A66" s="149">
        <v>57</v>
      </c>
      <c r="B66" s="150" t="s">
        <v>163</v>
      </c>
      <c r="C66" s="151" t="s">
        <v>13</v>
      </c>
      <c r="D66" s="152"/>
      <c r="E66" s="153">
        <v>1</v>
      </c>
      <c r="F66" s="153">
        <v>1</v>
      </c>
      <c r="G66" s="153">
        <v>1</v>
      </c>
      <c r="H66" s="153"/>
      <c r="I66" s="153"/>
      <c r="J66" s="153"/>
      <c r="K66" s="153">
        <v>1</v>
      </c>
      <c r="L66" s="153">
        <v>1</v>
      </c>
      <c r="M66" s="153"/>
      <c r="N66" s="153">
        <v>1</v>
      </c>
      <c r="O66" s="153">
        <v>1</v>
      </c>
      <c r="P66" s="153">
        <v>1</v>
      </c>
      <c r="Q66" s="153"/>
      <c r="R66" s="153"/>
      <c r="S66" s="153"/>
      <c r="T66" s="153">
        <v>1</v>
      </c>
      <c r="U66" s="153">
        <v>1</v>
      </c>
      <c r="V66" s="153">
        <v>1</v>
      </c>
      <c r="W66" s="153"/>
      <c r="X66" s="153"/>
      <c r="Y66" s="153"/>
      <c r="Z66" s="153"/>
      <c r="AA66" s="153"/>
      <c r="AB66" s="153">
        <v>1</v>
      </c>
      <c r="AC66" s="153"/>
      <c r="AD66" s="153">
        <v>1</v>
      </c>
      <c r="AE66" s="153"/>
      <c r="AF66" s="153">
        <v>1</v>
      </c>
      <c r="AG66" s="153">
        <v>1</v>
      </c>
      <c r="AH66" s="153"/>
      <c r="AI66" s="153"/>
      <c r="AJ66" s="153">
        <v>1</v>
      </c>
      <c r="AK66" s="153">
        <v>1</v>
      </c>
      <c r="AL66" s="153">
        <v>1</v>
      </c>
      <c r="AM66" s="153"/>
      <c r="AN66" s="153"/>
      <c r="AO66" s="153">
        <v>1</v>
      </c>
      <c r="AP66" s="153">
        <v>1</v>
      </c>
      <c r="AQ66" s="153"/>
      <c r="AR66" s="153"/>
      <c r="AS66" s="153"/>
      <c r="AT66" s="154">
        <f t="shared" si="0"/>
        <v>20</v>
      </c>
    </row>
    <row r="67" spans="1:46" s="3" customFormat="1" ht="24" customHeight="1" thickBot="1" x14ac:dyDescent="0.3">
      <c r="A67" s="109" t="s">
        <v>167</v>
      </c>
      <c r="B67" s="110"/>
      <c r="C67" s="110"/>
      <c r="D67" s="63">
        <f>SUM(D10:D66)</f>
        <v>26</v>
      </c>
      <c r="E67" s="63">
        <f t="shared" ref="E67:AT67" si="1">SUM(E10:E66)</f>
        <v>54</v>
      </c>
      <c r="F67" s="63">
        <f t="shared" si="1"/>
        <v>54</v>
      </c>
      <c r="G67" s="63">
        <f t="shared" si="1"/>
        <v>33</v>
      </c>
      <c r="H67" s="63">
        <f t="shared" si="1"/>
        <v>25</v>
      </c>
      <c r="I67" s="63">
        <f t="shared" si="1"/>
        <v>26</v>
      </c>
      <c r="J67" s="63">
        <f t="shared" si="1"/>
        <v>7</v>
      </c>
      <c r="K67" s="63">
        <f t="shared" si="1"/>
        <v>13</v>
      </c>
      <c r="L67" s="63">
        <f t="shared" si="1"/>
        <v>5</v>
      </c>
      <c r="M67" s="63">
        <f t="shared" si="1"/>
        <v>4</v>
      </c>
      <c r="N67" s="63">
        <f t="shared" si="1"/>
        <v>9</v>
      </c>
      <c r="O67" s="63">
        <f t="shared" si="1"/>
        <v>5</v>
      </c>
      <c r="P67" s="63">
        <f t="shared" si="1"/>
        <v>17</v>
      </c>
      <c r="Q67" s="63">
        <f t="shared" si="1"/>
        <v>16</v>
      </c>
      <c r="R67" s="63">
        <f t="shared" si="1"/>
        <v>16</v>
      </c>
      <c r="S67" s="63">
        <f t="shared" si="1"/>
        <v>17</v>
      </c>
      <c r="T67" s="63">
        <f t="shared" si="1"/>
        <v>18</v>
      </c>
      <c r="U67" s="63">
        <f t="shared" si="1"/>
        <v>14</v>
      </c>
      <c r="V67" s="63">
        <f t="shared" si="1"/>
        <v>12</v>
      </c>
      <c r="W67" s="63">
        <f t="shared" si="1"/>
        <v>12</v>
      </c>
      <c r="X67" s="63">
        <f t="shared" si="1"/>
        <v>5</v>
      </c>
      <c r="Y67" s="63">
        <f t="shared" si="1"/>
        <v>10</v>
      </c>
      <c r="Z67" s="63">
        <f t="shared" si="1"/>
        <v>17</v>
      </c>
      <c r="AA67" s="63">
        <f t="shared" si="1"/>
        <v>17</v>
      </c>
      <c r="AB67" s="63">
        <f t="shared" si="1"/>
        <v>9</v>
      </c>
      <c r="AC67" s="63">
        <f t="shared" si="1"/>
        <v>7</v>
      </c>
      <c r="AD67" s="63">
        <f t="shared" si="1"/>
        <v>8</v>
      </c>
      <c r="AE67" s="63">
        <f t="shared" si="1"/>
        <v>5</v>
      </c>
      <c r="AF67" s="63">
        <f t="shared" si="1"/>
        <v>25</v>
      </c>
      <c r="AG67" s="63">
        <f t="shared" si="1"/>
        <v>25</v>
      </c>
      <c r="AH67" s="63">
        <f t="shared" si="1"/>
        <v>16</v>
      </c>
      <c r="AI67" s="63">
        <f t="shared" si="1"/>
        <v>4</v>
      </c>
      <c r="AJ67" s="63">
        <f t="shared" si="1"/>
        <v>8</v>
      </c>
      <c r="AK67" s="63">
        <f t="shared" si="1"/>
        <v>7</v>
      </c>
      <c r="AL67" s="63">
        <f t="shared" si="1"/>
        <v>5</v>
      </c>
      <c r="AM67" s="63">
        <f t="shared" si="1"/>
        <v>10</v>
      </c>
      <c r="AN67" s="63">
        <f t="shared" si="1"/>
        <v>1</v>
      </c>
      <c r="AO67" s="63">
        <f t="shared" si="1"/>
        <v>3</v>
      </c>
      <c r="AP67" s="63">
        <f t="shared" si="1"/>
        <v>10</v>
      </c>
      <c r="AQ67" s="63">
        <f t="shared" si="1"/>
        <v>9</v>
      </c>
      <c r="AR67" s="63">
        <f t="shared" si="1"/>
        <v>10</v>
      </c>
      <c r="AS67" s="63">
        <f t="shared" si="1"/>
        <v>8</v>
      </c>
      <c r="AT67" s="47">
        <f t="shared" si="1"/>
        <v>602</v>
      </c>
    </row>
    <row r="68" spans="1:46" x14ac:dyDescent="0.25">
      <c r="A68" s="36"/>
      <c r="B68" s="39" t="s">
        <v>171</v>
      </c>
      <c r="C68" s="41" t="s">
        <v>168</v>
      </c>
      <c r="D68" s="64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>
        <v>1</v>
      </c>
      <c r="P68" s="65"/>
      <c r="Q68" s="65"/>
      <c r="R68" s="65"/>
      <c r="S68" s="65"/>
      <c r="T68" s="65"/>
      <c r="U68" s="65">
        <v>1</v>
      </c>
      <c r="V68" s="65">
        <v>1</v>
      </c>
      <c r="W68" s="65">
        <v>1</v>
      </c>
      <c r="X68" s="65"/>
      <c r="Y68" s="65"/>
      <c r="Z68" s="65">
        <v>1</v>
      </c>
      <c r="AA68" s="65"/>
      <c r="AB68" s="65"/>
      <c r="AC68" s="65"/>
      <c r="AD68" s="65"/>
      <c r="AE68" s="65"/>
      <c r="AF68" s="65"/>
      <c r="AG68" s="65"/>
      <c r="AH68" s="65"/>
      <c r="AI68" s="65">
        <v>1</v>
      </c>
      <c r="AJ68" s="65"/>
      <c r="AK68" s="65">
        <v>1</v>
      </c>
      <c r="AL68" s="65"/>
      <c r="AM68" s="65"/>
      <c r="AN68" s="65"/>
      <c r="AO68" s="65"/>
      <c r="AP68" s="65"/>
      <c r="AQ68" s="65"/>
      <c r="AR68" s="65"/>
      <c r="AS68" s="65">
        <v>1</v>
      </c>
      <c r="AT68" s="48">
        <f t="shared" si="0"/>
        <v>8</v>
      </c>
    </row>
    <row r="69" spans="1:46" x14ac:dyDescent="0.25">
      <c r="A69" s="37"/>
      <c r="B69" s="20" t="s">
        <v>172</v>
      </c>
      <c r="C69" s="42" t="s">
        <v>169</v>
      </c>
      <c r="D69" s="49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>
        <v>1</v>
      </c>
      <c r="P69" s="50"/>
      <c r="Q69" s="50"/>
      <c r="R69" s="50"/>
      <c r="S69" s="50"/>
      <c r="T69" s="50"/>
      <c r="U69" s="50">
        <v>1</v>
      </c>
      <c r="V69" s="50">
        <v>1</v>
      </c>
      <c r="W69" s="50">
        <v>1</v>
      </c>
      <c r="X69" s="50"/>
      <c r="Y69" s="50"/>
      <c r="Z69" s="50">
        <v>1</v>
      </c>
      <c r="AA69" s="50"/>
      <c r="AB69" s="50"/>
      <c r="AC69" s="50"/>
      <c r="AD69" s="50"/>
      <c r="AE69" s="50"/>
      <c r="AF69" s="50"/>
      <c r="AG69" s="50"/>
      <c r="AH69" s="50"/>
      <c r="AI69" s="50">
        <v>1</v>
      </c>
      <c r="AJ69" s="50"/>
      <c r="AK69" s="50">
        <v>1</v>
      </c>
      <c r="AL69" s="50"/>
      <c r="AM69" s="50"/>
      <c r="AN69" s="50"/>
      <c r="AO69" s="50"/>
      <c r="AP69" s="50"/>
      <c r="AQ69" s="50"/>
      <c r="AR69" s="50"/>
      <c r="AS69" s="50">
        <v>1</v>
      </c>
      <c r="AT69" s="44">
        <f t="shared" si="0"/>
        <v>8</v>
      </c>
    </row>
    <row r="70" spans="1:46" ht="15.75" thickBot="1" x14ac:dyDescent="0.3">
      <c r="A70" s="38"/>
      <c r="B70" s="40" t="s">
        <v>173</v>
      </c>
      <c r="C70" s="43" t="s">
        <v>170</v>
      </c>
      <c r="D70" s="61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>
        <v>1</v>
      </c>
      <c r="P70" s="62"/>
      <c r="Q70" s="62"/>
      <c r="R70" s="62"/>
      <c r="S70" s="62"/>
      <c r="T70" s="62"/>
      <c r="U70" s="62">
        <v>1</v>
      </c>
      <c r="V70" s="62">
        <v>1</v>
      </c>
      <c r="W70" s="62">
        <v>1</v>
      </c>
      <c r="X70" s="62">
        <v>1</v>
      </c>
      <c r="Y70" s="62"/>
      <c r="Z70" s="62"/>
      <c r="AA70" s="62"/>
      <c r="AB70" s="62"/>
      <c r="AC70" s="62"/>
      <c r="AD70" s="62"/>
      <c r="AE70" s="62"/>
      <c r="AF70" s="62"/>
      <c r="AG70" s="62"/>
      <c r="AH70" s="62"/>
      <c r="AI70" s="62">
        <v>1</v>
      </c>
      <c r="AJ70" s="62"/>
      <c r="AK70" s="62">
        <v>1</v>
      </c>
      <c r="AL70" s="62"/>
      <c r="AM70" s="62"/>
      <c r="AN70" s="62"/>
      <c r="AO70" s="62"/>
      <c r="AP70" s="62"/>
      <c r="AQ70" s="62"/>
      <c r="AR70" s="62"/>
      <c r="AS70" s="62">
        <v>1</v>
      </c>
      <c r="AT70" s="46">
        <f t="shared" si="0"/>
        <v>8</v>
      </c>
    </row>
  </sheetData>
  <mergeCells count="11">
    <mergeCell ref="R3:AR3"/>
    <mergeCell ref="A67:C67"/>
    <mergeCell ref="B5:B9"/>
    <mergeCell ref="AT5:AT9"/>
    <mergeCell ref="D5:AS6"/>
    <mergeCell ref="A5:A9"/>
    <mergeCell ref="C5:C9"/>
    <mergeCell ref="D7:I8"/>
    <mergeCell ref="J7:O8"/>
    <mergeCell ref="P7:T8"/>
    <mergeCell ref="U7:AS8"/>
  </mergeCells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4"/>
  <sheetViews>
    <sheetView topLeftCell="C1" zoomScale="66" zoomScaleNormal="66" workbookViewId="0">
      <selection activeCell="J44" sqref="J44"/>
    </sheetView>
  </sheetViews>
  <sheetFormatPr defaultRowHeight="15" x14ac:dyDescent="0.25"/>
  <cols>
    <col min="1" max="1" width="4.5703125" customWidth="1"/>
    <col min="2" max="2" width="9.7109375" customWidth="1"/>
    <col min="3" max="3" width="28.5703125" style="3" customWidth="1"/>
    <col min="4" max="45" width="4" customWidth="1"/>
  </cols>
  <sheetData>
    <row r="1" spans="1:46" x14ac:dyDescent="0.25">
      <c r="A1" s="67"/>
      <c r="B1" s="67"/>
    </row>
    <row r="2" spans="1:46" ht="15.75" x14ac:dyDescent="0.25">
      <c r="A2" s="68" t="s">
        <v>175</v>
      </c>
      <c r="B2" s="68"/>
    </row>
    <row r="3" spans="1:46" ht="15.75" customHeight="1" x14ac:dyDescent="0.25">
      <c r="A3" s="69" t="s">
        <v>176</v>
      </c>
      <c r="B3" s="69"/>
      <c r="O3" s="132" t="s">
        <v>229</v>
      </c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</row>
    <row r="4" spans="1:46" ht="15.75" thickBot="1" x14ac:dyDescent="0.3">
      <c r="B4" s="66"/>
      <c r="N4" s="66" t="s">
        <v>177</v>
      </c>
    </row>
    <row r="5" spans="1:46" s="6" customFormat="1" ht="15" customHeight="1" x14ac:dyDescent="0.2">
      <c r="A5" s="128" t="s">
        <v>10</v>
      </c>
      <c r="B5" s="111"/>
      <c r="C5" s="143" t="s">
        <v>230</v>
      </c>
      <c r="D5" s="135" t="s">
        <v>3</v>
      </c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3" t="s">
        <v>4</v>
      </c>
    </row>
    <row r="6" spans="1:46" s="6" customFormat="1" ht="13.5" thickBot="1" x14ac:dyDescent="0.25">
      <c r="A6" s="129"/>
      <c r="B6" s="112"/>
      <c r="C6" s="144"/>
      <c r="D6" s="137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4"/>
    </row>
    <row r="7" spans="1:46" s="6" customFormat="1" ht="15" customHeight="1" x14ac:dyDescent="0.2">
      <c r="A7" s="129"/>
      <c r="B7" s="112"/>
      <c r="C7" s="144"/>
      <c r="D7" s="135" t="s">
        <v>5</v>
      </c>
      <c r="E7" s="136"/>
      <c r="F7" s="136"/>
      <c r="G7" s="139"/>
      <c r="H7" s="135" t="s">
        <v>104</v>
      </c>
      <c r="I7" s="136"/>
      <c r="J7" s="136"/>
      <c r="K7" s="139"/>
      <c r="L7" s="135" t="s">
        <v>225</v>
      </c>
      <c r="M7" s="136"/>
      <c r="N7" s="136"/>
      <c r="O7" s="139"/>
      <c r="P7" s="135" t="s">
        <v>6</v>
      </c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136"/>
      <c r="AH7" s="136"/>
      <c r="AI7" s="136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4"/>
    </row>
    <row r="8" spans="1:46" s="6" customFormat="1" ht="13.5" thickBot="1" x14ac:dyDescent="0.25">
      <c r="A8" s="129"/>
      <c r="B8" s="112"/>
      <c r="C8" s="144"/>
      <c r="D8" s="140"/>
      <c r="E8" s="141"/>
      <c r="F8" s="141"/>
      <c r="G8" s="142"/>
      <c r="H8" s="140"/>
      <c r="I8" s="141"/>
      <c r="J8" s="141"/>
      <c r="K8" s="142"/>
      <c r="L8" s="140"/>
      <c r="M8" s="141"/>
      <c r="N8" s="141"/>
      <c r="O8" s="142"/>
      <c r="P8" s="140"/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1"/>
      <c r="AC8" s="141"/>
      <c r="AD8" s="141"/>
      <c r="AE8" s="141"/>
      <c r="AF8" s="141"/>
      <c r="AG8" s="141"/>
      <c r="AH8" s="141"/>
      <c r="AI8" s="141"/>
      <c r="AJ8" s="141"/>
      <c r="AK8" s="141"/>
      <c r="AL8" s="141"/>
      <c r="AM8" s="141"/>
      <c r="AN8" s="141"/>
      <c r="AO8" s="141"/>
      <c r="AP8" s="141"/>
      <c r="AQ8" s="141"/>
      <c r="AR8" s="141"/>
      <c r="AS8" s="141"/>
      <c r="AT8" s="134"/>
    </row>
    <row r="9" spans="1:46" s="70" customFormat="1" ht="21" customHeight="1" thickBot="1" x14ac:dyDescent="0.25">
      <c r="A9" s="129"/>
      <c r="B9" s="112"/>
      <c r="C9" s="145"/>
      <c r="D9" s="87" t="s">
        <v>62</v>
      </c>
      <c r="E9" s="87" t="s">
        <v>63</v>
      </c>
      <c r="F9" s="87" t="s">
        <v>64</v>
      </c>
      <c r="G9" s="87" t="s">
        <v>65</v>
      </c>
      <c r="H9" s="87" t="s">
        <v>68</v>
      </c>
      <c r="I9" s="87" t="s">
        <v>69</v>
      </c>
      <c r="J9" s="87" t="s">
        <v>70</v>
      </c>
      <c r="K9" s="87" t="s">
        <v>71</v>
      </c>
      <c r="L9" s="87" t="s">
        <v>74</v>
      </c>
      <c r="M9" s="87" t="s">
        <v>75</v>
      </c>
      <c r="N9" s="87" t="s">
        <v>76</v>
      </c>
      <c r="O9" s="87" t="s">
        <v>77</v>
      </c>
      <c r="P9" s="88" t="s">
        <v>79</v>
      </c>
      <c r="Q9" s="88" t="s">
        <v>80</v>
      </c>
      <c r="R9" s="88" t="s">
        <v>81</v>
      </c>
      <c r="S9" s="88" t="s">
        <v>82</v>
      </c>
      <c r="T9" s="88" t="s">
        <v>83</v>
      </c>
      <c r="U9" s="88" t="s">
        <v>84</v>
      </c>
      <c r="V9" s="88" t="s">
        <v>85</v>
      </c>
      <c r="W9" s="88" t="s">
        <v>86</v>
      </c>
      <c r="X9" s="88" t="s">
        <v>87</v>
      </c>
      <c r="Y9" s="88" t="s">
        <v>88</v>
      </c>
      <c r="Z9" s="88" t="s">
        <v>89</v>
      </c>
      <c r="AA9" s="88" t="s">
        <v>90</v>
      </c>
      <c r="AB9" s="88" t="s">
        <v>91</v>
      </c>
      <c r="AC9" s="88" t="s">
        <v>92</v>
      </c>
      <c r="AD9" s="88" t="s">
        <v>93</v>
      </c>
      <c r="AE9" s="88" t="s">
        <v>94</v>
      </c>
      <c r="AF9" s="88" t="s">
        <v>95</v>
      </c>
      <c r="AG9" s="88" t="s">
        <v>96</v>
      </c>
      <c r="AH9" s="88" t="s">
        <v>97</v>
      </c>
      <c r="AI9" s="88" t="s">
        <v>98</v>
      </c>
      <c r="AJ9" s="88" t="s">
        <v>99</v>
      </c>
      <c r="AK9" s="88" t="s">
        <v>100</v>
      </c>
      <c r="AL9" s="88" t="s">
        <v>101</v>
      </c>
      <c r="AM9" s="88" t="s">
        <v>102</v>
      </c>
      <c r="AN9" s="88" t="s">
        <v>103</v>
      </c>
      <c r="AO9" s="88" t="s">
        <v>182</v>
      </c>
      <c r="AP9" s="88" t="s">
        <v>183</v>
      </c>
      <c r="AQ9" s="88" t="s">
        <v>184</v>
      </c>
      <c r="AR9" s="88" t="s">
        <v>185</v>
      </c>
      <c r="AS9" s="89" t="s">
        <v>186</v>
      </c>
      <c r="AT9" s="134"/>
    </row>
    <row r="10" spans="1:46" s="6" customFormat="1" ht="12.75" x14ac:dyDescent="0.2">
      <c r="A10" s="77"/>
      <c r="B10" s="78"/>
      <c r="C10" s="146" t="s">
        <v>8</v>
      </c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8"/>
      <c r="Z10" s="79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35"/>
    </row>
    <row r="11" spans="1:46" s="70" customFormat="1" ht="14.25" x14ac:dyDescent="0.2">
      <c r="A11" s="73">
        <v>1</v>
      </c>
      <c r="B11" s="90" t="s">
        <v>206</v>
      </c>
      <c r="C11" s="80" t="s">
        <v>187</v>
      </c>
      <c r="D11" s="92">
        <v>1</v>
      </c>
      <c r="E11" s="92">
        <v>1</v>
      </c>
      <c r="F11" s="92">
        <v>1</v>
      </c>
      <c r="G11" s="92">
        <v>1</v>
      </c>
      <c r="H11" s="92"/>
      <c r="I11" s="92"/>
      <c r="J11" s="92">
        <v>1</v>
      </c>
      <c r="K11" s="92">
        <v>1</v>
      </c>
      <c r="L11" s="92">
        <v>1</v>
      </c>
      <c r="M11" s="92">
        <v>1</v>
      </c>
      <c r="N11" s="92">
        <v>1</v>
      </c>
      <c r="O11" s="92">
        <v>1</v>
      </c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2">
        <v>1</v>
      </c>
      <c r="AS11" s="94">
        <v>1</v>
      </c>
      <c r="AT11" s="72">
        <f>SUM(D11:AS11)</f>
        <v>12</v>
      </c>
    </row>
    <row r="12" spans="1:46" s="70" customFormat="1" ht="25.5" x14ac:dyDescent="0.2">
      <c r="A12" s="73">
        <v>2</v>
      </c>
      <c r="B12" s="90" t="s">
        <v>207</v>
      </c>
      <c r="C12" s="80" t="s">
        <v>188</v>
      </c>
      <c r="D12" s="92">
        <v>1</v>
      </c>
      <c r="E12" s="92">
        <v>1</v>
      </c>
      <c r="F12" s="92">
        <v>1</v>
      </c>
      <c r="G12" s="92">
        <v>1</v>
      </c>
      <c r="H12" s="92">
        <v>1</v>
      </c>
      <c r="I12" s="92">
        <v>1</v>
      </c>
      <c r="J12" s="92">
        <v>1</v>
      </c>
      <c r="K12" s="92">
        <v>1</v>
      </c>
      <c r="L12" s="92">
        <v>1</v>
      </c>
      <c r="M12" s="92">
        <v>1</v>
      </c>
      <c r="N12" s="92">
        <v>1</v>
      </c>
      <c r="O12" s="92">
        <v>1</v>
      </c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5"/>
      <c r="AT12" s="72">
        <f t="shared" ref="AT12:AT30" si="0">SUM(D12:AS12)</f>
        <v>12</v>
      </c>
    </row>
    <row r="13" spans="1:46" s="70" customFormat="1" ht="38.25" x14ac:dyDescent="0.2">
      <c r="A13" s="73">
        <v>3</v>
      </c>
      <c r="B13" s="90" t="s">
        <v>208</v>
      </c>
      <c r="C13" s="80" t="s">
        <v>189</v>
      </c>
      <c r="D13" s="92">
        <v>1</v>
      </c>
      <c r="E13" s="92">
        <v>1</v>
      </c>
      <c r="F13" s="92">
        <v>1</v>
      </c>
      <c r="G13" s="92">
        <v>1</v>
      </c>
      <c r="H13" s="92">
        <v>1</v>
      </c>
      <c r="I13" s="92">
        <v>1</v>
      </c>
      <c r="J13" s="92">
        <v>1</v>
      </c>
      <c r="K13" s="92">
        <v>1</v>
      </c>
      <c r="L13" s="92">
        <v>1</v>
      </c>
      <c r="M13" s="92">
        <v>1</v>
      </c>
      <c r="N13" s="92">
        <v>1</v>
      </c>
      <c r="O13" s="92">
        <v>1</v>
      </c>
      <c r="P13" s="92">
        <v>1</v>
      </c>
      <c r="Q13" s="92">
        <v>1</v>
      </c>
      <c r="R13" s="93"/>
      <c r="S13" s="92">
        <v>1</v>
      </c>
      <c r="T13" s="92"/>
      <c r="U13" s="93"/>
      <c r="V13" s="92">
        <v>1</v>
      </c>
      <c r="W13" s="93"/>
      <c r="X13" s="93"/>
      <c r="Y13" s="93"/>
      <c r="Z13" s="93"/>
      <c r="AA13" s="92">
        <v>1</v>
      </c>
      <c r="AB13" s="92">
        <v>1</v>
      </c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2">
        <v>1</v>
      </c>
      <c r="AS13" s="94">
        <v>1</v>
      </c>
      <c r="AT13" s="72">
        <f t="shared" si="0"/>
        <v>20</v>
      </c>
    </row>
    <row r="14" spans="1:46" s="70" customFormat="1" ht="36.75" customHeight="1" x14ac:dyDescent="0.2">
      <c r="A14" s="73">
        <v>4</v>
      </c>
      <c r="B14" s="90" t="s">
        <v>209</v>
      </c>
      <c r="C14" s="80" t="s">
        <v>190</v>
      </c>
      <c r="D14" s="92">
        <v>1</v>
      </c>
      <c r="E14" s="92">
        <v>1</v>
      </c>
      <c r="F14" s="92">
        <v>1</v>
      </c>
      <c r="G14" s="92">
        <v>1</v>
      </c>
      <c r="H14" s="92">
        <v>1</v>
      </c>
      <c r="I14" s="92">
        <v>1</v>
      </c>
      <c r="J14" s="92">
        <v>1</v>
      </c>
      <c r="K14" s="92">
        <v>1</v>
      </c>
      <c r="L14" s="92">
        <v>1</v>
      </c>
      <c r="M14" s="92">
        <v>1</v>
      </c>
      <c r="N14" s="92">
        <v>1</v>
      </c>
      <c r="O14" s="92">
        <v>1</v>
      </c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5"/>
      <c r="AT14" s="72">
        <f t="shared" si="0"/>
        <v>12</v>
      </c>
    </row>
    <row r="15" spans="1:46" s="70" customFormat="1" ht="25.5" x14ac:dyDescent="0.2">
      <c r="A15" s="73">
        <v>5</v>
      </c>
      <c r="B15" s="90" t="s">
        <v>210</v>
      </c>
      <c r="C15" s="80" t="s">
        <v>191</v>
      </c>
      <c r="D15" s="92">
        <v>1</v>
      </c>
      <c r="E15" s="92">
        <v>1</v>
      </c>
      <c r="F15" s="92">
        <v>1</v>
      </c>
      <c r="G15" s="92">
        <v>1</v>
      </c>
      <c r="H15" s="92">
        <v>1</v>
      </c>
      <c r="I15" s="92">
        <v>1</v>
      </c>
      <c r="J15" s="92">
        <v>1</v>
      </c>
      <c r="K15" s="92">
        <v>1</v>
      </c>
      <c r="L15" s="92">
        <v>1</v>
      </c>
      <c r="M15" s="92">
        <v>1</v>
      </c>
      <c r="N15" s="92">
        <v>1</v>
      </c>
      <c r="O15" s="92">
        <v>1</v>
      </c>
      <c r="P15" s="92">
        <v>1</v>
      </c>
      <c r="Q15" s="92">
        <v>1</v>
      </c>
      <c r="R15" s="93"/>
      <c r="S15" s="92">
        <v>1</v>
      </c>
      <c r="T15" s="92"/>
      <c r="U15" s="93"/>
      <c r="V15" s="92">
        <v>1</v>
      </c>
      <c r="W15" s="93"/>
      <c r="X15" s="93"/>
      <c r="Y15" s="93"/>
      <c r="Z15" s="93"/>
      <c r="AA15" s="92">
        <v>1</v>
      </c>
      <c r="AB15" s="92">
        <v>1</v>
      </c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2"/>
      <c r="AS15" s="94">
        <v>1</v>
      </c>
      <c r="AT15" s="72">
        <f t="shared" si="0"/>
        <v>19</v>
      </c>
    </row>
    <row r="16" spans="1:46" s="70" customFormat="1" ht="25.5" x14ac:dyDescent="0.2">
      <c r="A16" s="73">
        <v>6</v>
      </c>
      <c r="B16" s="90" t="s">
        <v>211</v>
      </c>
      <c r="C16" s="80" t="s">
        <v>192</v>
      </c>
      <c r="D16" s="92">
        <v>1</v>
      </c>
      <c r="E16" s="92">
        <v>1</v>
      </c>
      <c r="F16" s="92">
        <v>1</v>
      </c>
      <c r="G16" s="92">
        <v>1</v>
      </c>
      <c r="H16" s="92">
        <v>1</v>
      </c>
      <c r="I16" s="92">
        <v>1</v>
      </c>
      <c r="J16" s="92">
        <v>1</v>
      </c>
      <c r="K16" s="92">
        <v>1</v>
      </c>
      <c r="L16" s="92">
        <v>1</v>
      </c>
      <c r="M16" s="92">
        <v>1</v>
      </c>
      <c r="N16" s="92">
        <v>1</v>
      </c>
      <c r="O16" s="92">
        <v>1</v>
      </c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5"/>
      <c r="AT16" s="72">
        <f t="shared" si="0"/>
        <v>12</v>
      </c>
    </row>
    <row r="17" spans="1:46" s="70" customFormat="1" ht="38.25" x14ac:dyDescent="0.2">
      <c r="A17" s="73">
        <v>7</v>
      </c>
      <c r="B17" s="90" t="s">
        <v>212</v>
      </c>
      <c r="C17" s="80" t="s">
        <v>194</v>
      </c>
      <c r="D17" s="93"/>
      <c r="E17" s="93"/>
      <c r="F17" s="93"/>
      <c r="G17" s="93"/>
      <c r="H17" s="92">
        <v>1</v>
      </c>
      <c r="I17" s="92">
        <v>1</v>
      </c>
      <c r="J17" s="92">
        <v>1</v>
      </c>
      <c r="K17" s="92">
        <v>1</v>
      </c>
      <c r="L17" s="93"/>
      <c r="M17" s="93"/>
      <c r="N17" s="93"/>
      <c r="O17" s="93"/>
      <c r="P17" s="92">
        <v>1</v>
      </c>
      <c r="Q17" s="92">
        <v>1</v>
      </c>
      <c r="R17" s="92">
        <v>1</v>
      </c>
      <c r="S17" s="92">
        <v>1</v>
      </c>
      <c r="T17" s="92"/>
      <c r="U17" s="92"/>
      <c r="V17" s="92">
        <v>1</v>
      </c>
      <c r="W17" s="92">
        <v>1</v>
      </c>
      <c r="X17" s="92">
        <v>1</v>
      </c>
      <c r="Y17" s="92">
        <v>1</v>
      </c>
      <c r="Z17" s="92">
        <v>1</v>
      </c>
      <c r="AA17" s="92">
        <v>1</v>
      </c>
      <c r="AB17" s="92">
        <v>1</v>
      </c>
      <c r="AC17" s="92">
        <v>1</v>
      </c>
      <c r="AD17" s="92">
        <v>1</v>
      </c>
      <c r="AE17" s="92">
        <v>1</v>
      </c>
      <c r="AF17" s="92">
        <v>1</v>
      </c>
      <c r="AG17" s="92">
        <v>1</v>
      </c>
      <c r="AH17" s="92"/>
      <c r="AI17" s="92">
        <v>1</v>
      </c>
      <c r="AJ17" s="92">
        <v>1</v>
      </c>
      <c r="AK17" s="92">
        <v>1</v>
      </c>
      <c r="AL17" s="92">
        <v>1</v>
      </c>
      <c r="AM17" s="92"/>
      <c r="AN17" s="92">
        <v>1</v>
      </c>
      <c r="AO17" s="92">
        <v>1</v>
      </c>
      <c r="AP17" s="92"/>
      <c r="AQ17" s="92">
        <v>1</v>
      </c>
      <c r="AR17" s="92"/>
      <c r="AS17" s="94"/>
      <c r="AT17" s="72">
        <f t="shared" si="0"/>
        <v>27</v>
      </c>
    </row>
    <row r="18" spans="1:46" s="70" customFormat="1" ht="38.25" x14ac:dyDescent="0.2">
      <c r="A18" s="73">
        <v>8</v>
      </c>
      <c r="B18" s="90" t="s">
        <v>213</v>
      </c>
      <c r="C18" s="80" t="s">
        <v>195</v>
      </c>
      <c r="D18" s="93"/>
      <c r="E18" s="93"/>
      <c r="F18" s="93"/>
      <c r="G18" s="93"/>
      <c r="H18" s="92">
        <v>1</v>
      </c>
      <c r="I18" s="92">
        <v>1</v>
      </c>
      <c r="J18" s="92">
        <v>1</v>
      </c>
      <c r="K18" s="92">
        <v>1</v>
      </c>
      <c r="L18" s="93"/>
      <c r="M18" s="93"/>
      <c r="N18" s="93"/>
      <c r="O18" s="93"/>
      <c r="P18" s="92">
        <v>1</v>
      </c>
      <c r="Q18" s="92">
        <v>1</v>
      </c>
      <c r="R18" s="92"/>
      <c r="S18" s="92"/>
      <c r="T18" s="92"/>
      <c r="U18" s="92">
        <v>1</v>
      </c>
      <c r="V18" s="92"/>
      <c r="W18" s="92">
        <v>1</v>
      </c>
      <c r="X18" s="92">
        <v>1</v>
      </c>
      <c r="Y18" s="92">
        <v>1</v>
      </c>
      <c r="Z18" s="92"/>
      <c r="AA18" s="92"/>
      <c r="AB18" s="92">
        <v>1</v>
      </c>
      <c r="AC18" s="92">
        <v>1</v>
      </c>
      <c r="AD18" s="92">
        <v>1</v>
      </c>
      <c r="AE18" s="92">
        <v>1</v>
      </c>
      <c r="AF18" s="92">
        <v>1</v>
      </c>
      <c r="AG18" s="92">
        <v>1</v>
      </c>
      <c r="AH18" s="92">
        <v>1</v>
      </c>
      <c r="AI18" s="92">
        <v>1</v>
      </c>
      <c r="AJ18" s="92">
        <v>1</v>
      </c>
      <c r="AK18" s="92">
        <v>1</v>
      </c>
      <c r="AL18" s="92">
        <v>1</v>
      </c>
      <c r="AM18" s="92">
        <v>1</v>
      </c>
      <c r="AN18" s="92">
        <v>1</v>
      </c>
      <c r="AO18" s="92">
        <v>1</v>
      </c>
      <c r="AP18" s="92"/>
      <c r="AQ18" s="92">
        <v>1</v>
      </c>
      <c r="AR18" s="92">
        <v>1</v>
      </c>
      <c r="AS18" s="94">
        <v>1</v>
      </c>
      <c r="AT18" s="72">
        <f t="shared" si="0"/>
        <v>27</v>
      </c>
    </row>
    <row r="19" spans="1:46" s="70" customFormat="1" ht="25.5" x14ac:dyDescent="0.2">
      <c r="A19" s="73">
        <v>9</v>
      </c>
      <c r="B19" s="90" t="s">
        <v>214</v>
      </c>
      <c r="C19" s="80" t="s">
        <v>196</v>
      </c>
      <c r="D19" s="96"/>
      <c r="E19" s="93"/>
      <c r="F19" s="93"/>
      <c r="G19" s="93"/>
      <c r="H19" s="92">
        <v>1</v>
      </c>
      <c r="I19" s="92">
        <v>1</v>
      </c>
      <c r="J19" s="92">
        <v>1</v>
      </c>
      <c r="K19" s="92">
        <v>1</v>
      </c>
      <c r="L19" s="93"/>
      <c r="M19" s="93"/>
      <c r="N19" s="93"/>
      <c r="O19" s="93"/>
      <c r="P19" s="92">
        <v>1</v>
      </c>
      <c r="Q19" s="92">
        <v>1</v>
      </c>
      <c r="R19" s="92"/>
      <c r="S19" s="92">
        <v>1</v>
      </c>
      <c r="T19" s="92"/>
      <c r="U19" s="92"/>
      <c r="V19" s="92">
        <v>1</v>
      </c>
      <c r="W19" s="92">
        <v>1</v>
      </c>
      <c r="X19" s="92"/>
      <c r="Y19" s="92"/>
      <c r="Z19" s="92"/>
      <c r="AA19" s="92"/>
      <c r="AB19" s="92">
        <v>1</v>
      </c>
      <c r="AC19" s="92">
        <v>1</v>
      </c>
      <c r="AD19" s="92">
        <v>1</v>
      </c>
      <c r="AE19" s="92">
        <v>1</v>
      </c>
      <c r="AF19" s="92">
        <v>1</v>
      </c>
      <c r="AG19" s="92">
        <v>1</v>
      </c>
      <c r="AH19" s="92"/>
      <c r="AI19" s="92">
        <v>1</v>
      </c>
      <c r="AJ19" s="92">
        <v>1</v>
      </c>
      <c r="AK19" s="92">
        <v>1</v>
      </c>
      <c r="AL19" s="92">
        <v>1</v>
      </c>
      <c r="AM19" s="92"/>
      <c r="AN19" s="92">
        <v>1</v>
      </c>
      <c r="AO19" s="92">
        <v>1</v>
      </c>
      <c r="AP19" s="92"/>
      <c r="AQ19" s="92">
        <v>1</v>
      </c>
      <c r="AR19" s="92">
        <v>1</v>
      </c>
      <c r="AS19" s="94"/>
      <c r="AT19" s="72">
        <f t="shared" si="0"/>
        <v>23</v>
      </c>
    </row>
    <row r="20" spans="1:46" s="70" customFormat="1" ht="25.5" x14ac:dyDescent="0.2">
      <c r="A20" s="73">
        <v>10</v>
      </c>
      <c r="B20" s="90" t="s">
        <v>215</v>
      </c>
      <c r="C20" s="80" t="s">
        <v>197</v>
      </c>
      <c r="D20" s="93"/>
      <c r="E20" s="93"/>
      <c r="F20" s="93"/>
      <c r="G20" s="93"/>
      <c r="H20" s="92">
        <v>1</v>
      </c>
      <c r="I20" s="92">
        <v>1</v>
      </c>
      <c r="J20" s="92">
        <v>1</v>
      </c>
      <c r="K20" s="92">
        <v>1</v>
      </c>
      <c r="L20" s="93"/>
      <c r="M20" s="93"/>
      <c r="N20" s="93"/>
      <c r="O20" s="93"/>
      <c r="P20" s="92">
        <v>1</v>
      </c>
      <c r="Q20" s="92">
        <v>1</v>
      </c>
      <c r="R20" s="92">
        <v>1</v>
      </c>
      <c r="S20" s="92">
        <v>1</v>
      </c>
      <c r="T20" s="92"/>
      <c r="U20" s="92"/>
      <c r="V20" s="92">
        <v>1</v>
      </c>
      <c r="W20" s="92">
        <v>1</v>
      </c>
      <c r="X20" s="92">
        <v>1</v>
      </c>
      <c r="Y20" s="92">
        <v>1</v>
      </c>
      <c r="Z20" s="92">
        <v>1</v>
      </c>
      <c r="AA20" s="92">
        <v>1</v>
      </c>
      <c r="AB20" s="92">
        <v>1</v>
      </c>
      <c r="AC20" s="92">
        <v>1</v>
      </c>
      <c r="AD20" s="92">
        <v>1</v>
      </c>
      <c r="AE20" s="92">
        <v>1</v>
      </c>
      <c r="AF20" s="92">
        <v>1</v>
      </c>
      <c r="AG20" s="92">
        <v>1</v>
      </c>
      <c r="AH20" s="92"/>
      <c r="AI20" s="92">
        <v>1</v>
      </c>
      <c r="AJ20" s="92">
        <v>1</v>
      </c>
      <c r="AK20" s="92">
        <v>1</v>
      </c>
      <c r="AL20" s="92">
        <v>1</v>
      </c>
      <c r="AM20" s="92"/>
      <c r="AN20" s="92">
        <v>1</v>
      </c>
      <c r="AO20" s="92">
        <v>1</v>
      </c>
      <c r="AP20" s="92">
        <v>1</v>
      </c>
      <c r="AQ20" s="92">
        <v>1</v>
      </c>
      <c r="AR20" s="92">
        <v>1</v>
      </c>
      <c r="AS20" s="94">
        <v>1</v>
      </c>
      <c r="AT20" s="72">
        <f t="shared" si="0"/>
        <v>30</v>
      </c>
    </row>
    <row r="21" spans="1:46" s="70" customFormat="1" ht="25.5" x14ac:dyDescent="0.2">
      <c r="A21" s="73">
        <v>11</v>
      </c>
      <c r="B21" s="90" t="s">
        <v>216</v>
      </c>
      <c r="C21" s="80" t="s">
        <v>198</v>
      </c>
      <c r="D21" s="93"/>
      <c r="E21" s="93"/>
      <c r="F21" s="93"/>
      <c r="G21" s="93"/>
      <c r="H21" s="92">
        <v>1</v>
      </c>
      <c r="I21" s="92">
        <v>1</v>
      </c>
      <c r="J21" s="92">
        <v>1</v>
      </c>
      <c r="K21" s="92">
        <v>1</v>
      </c>
      <c r="L21" s="93"/>
      <c r="M21" s="93"/>
      <c r="N21" s="93"/>
      <c r="O21" s="93"/>
      <c r="P21" s="92">
        <v>1</v>
      </c>
      <c r="Q21" s="92">
        <v>1</v>
      </c>
      <c r="R21" s="92">
        <v>1</v>
      </c>
      <c r="S21" s="92">
        <v>1</v>
      </c>
      <c r="T21" s="92">
        <v>1</v>
      </c>
      <c r="U21" s="92">
        <v>1</v>
      </c>
      <c r="V21" s="92">
        <v>1</v>
      </c>
      <c r="W21" s="92">
        <v>1</v>
      </c>
      <c r="X21" s="92">
        <v>1</v>
      </c>
      <c r="Y21" s="92">
        <v>1</v>
      </c>
      <c r="Z21" s="92">
        <v>1</v>
      </c>
      <c r="AA21" s="92">
        <v>1</v>
      </c>
      <c r="AB21" s="92">
        <v>1</v>
      </c>
      <c r="AC21" s="92">
        <v>1</v>
      </c>
      <c r="AD21" s="92">
        <v>1</v>
      </c>
      <c r="AE21" s="92">
        <v>1</v>
      </c>
      <c r="AF21" s="92">
        <v>1</v>
      </c>
      <c r="AG21" s="92">
        <v>1</v>
      </c>
      <c r="AH21" s="92">
        <v>1</v>
      </c>
      <c r="AI21" s="92">
        <v>1</v>
      </c>
      <c r="AJ21" s="92">
        <v>1</v>
      </c>
      <c r="AK21" s="92">
        <v>1</v>
      </c>
      <c r="AL21" s="92">
        <v>1</v>
      </c>
      <c r="AM21" s="92">
        <v>1</v>
      </c>
      <c r="AN21" s="92">
        <v>1</v>
      </c>
      <c r="AO21" s="92">
        <v>1</v>
      </c>
      <c r="AP21" s="92">
        <v>1</v>
      </c>
      <c r="AQ21" s="92">
        <v>1</v>
      </c>
      <c r="AR21" s="92">
        <v>1</v>
      </c>
      <c r="AS21" s="94">
        <v>1</v>
      </c>
      <c r="AT21" s="72">
        <f t="shared" si="0"/>
        <v>34</v>
      </c>
    </row>
    <row r="22" spans="1:46" s="70" customFormat="1" ht="24" x14ac:dyDescent="0.2">
      <c r="A22" s="73">
        <v>12</v>
      </c>
      <c r="B22" s="90" t="s">
        <v>217</v>
      </c>
      <c r="C22" s="80" t="s">
        <v>199</v>
      </c>
      <c r="D22" s="93"/>
      <c r="E22" s="93"/>
      <c r="F22" s="93"/>
      <c r="G22" s="93"/>
      <c r="H22" s="92">
        <v>1</v>
      </c>
      <c r="I22" s="92">
        <v>1</v>
      </c>
      <c r="J22" s="92">
        <v>1</v>
      </c>
      <c r="K22" s="92">
        <v>1</v>
      </c>
      <c r="L22" s="93"/>
      <c r="M22" s="93"/>
      <c r="N22" s="93"/>
      <c r="O22" s="93"/>
      <c r="P22" s="92">
        <v>1</v>
      </c>
      <c r="Q22" s="92"/>
      <c r="R22" s="92"/>
      <c r="S22" s="92">
        <v>1</v>
      </c>
      <c r="T22" s="92"/>
      <c r="U22" s="92"/>
      <c r="V22" s="92"/>
      <c r="W22" s="92">
        <v>1</v>
      </c>
      <c r="X22" s="92">
        <v>1</v>
      </c>
      <c r="Y22" s="92">
        <v>1</v>
      </c>
      <c r="Z22" s="92"/>
      <c r="AA22" s="92">
        <v>1</v>
      </c>
      <c r="AB22" s="92">
        <v>1</v>
      </c>
      <c r="AC22" s="92">
        <v>1</v>
      </c>
      <c r="AD22" s="92">
        <v>1</v>
      </c>
      <c r="AE22" s="92">
        <v>1</v>
      </c>
      <c r="AF22" s="92">
        <v>1</v>
      </c>
      <c r="AG22" s="92">
        <v>1</v>
      </c>
      <c r="AH22" s="92">
        <v>1</v>
      </c>
      <c r="AI22" s="92"/>
      <c r="AJ22" s="92">
        <v>1</v>
      </c>
      <c r="AK22" s="92">
        <v>1</v>
      </c>
      <c r="AL22" s="92">
        <v>1</v>
      </c>
      <c r="AM22" s="92"/>
      <c r="AN22" s="92">
        <v>1</v>
      </c>
      <c r="AO22" s="92">
        <v>1</v>
      </c>
      <c r="AP22" s="92"/>
      <c r="AQ22" s="92"/>
      <c r="AR22" s="92">
        <v>1</v>
      </c>
      <c r="AS22" s="94"/>
      <c r="AT22" s="72">
        <f t="shared" si="0"/>
        <v>23</v>
      </c>
    </row>
    <row r="23" spans="1:46" s="70" customFormat="1" ht="25.5" x14ac:dyDescent="0.2">
      <c r="A23" s="73">
        <v>13</v>
      </c>
      <c r="B23" s="90" t="s">
        <v>218</v>
      </c>
      <c r="C23" s="80" t="s">
        <v>200</v>
      </c>
      <c r="D23" s="93"/>
      <c r="E23" s="93"/>
      <c r="F23" s="93"/>
      <c r="G23" s="93"/>
      <c r="H23" s="92">
        <v>1</v>
      </c>
      <c r="I23" s="92">
        <v>1</v>
      </c>
      <c r="J23" s="92">
        <v>1</v>
      </c>
      <c r="K23" s="92">
        <v>1</v>
      </c>
      <c r="L23" s="93"/>
      <c r="M23" s="93"/>
      <c r="N23" s="93"/>
      <c r="O23" s="93"/>
      <c r="P23" s="92">
        <v>1</v>
      </c>
      <c r="Q23" s="92"/>
      <c r="R23" s="92">
        <v>1</v>
      </c>
      <c r="S23" s="92"/>
      <c r="T23" s="92"/>
      <c r="U23" s="92"/>
      <c r="V23" s="92"/>
      <c r="W23" s="92">
        <v>1</v>
      </c>
      <c r="X23" s="92"/>
      <c r="Y23" s="92"/>
      <c r="Z23" s="92"/>
      <c r="AA23" s="92"/>
      <c r="AB23" s="92">
        <v>1</v>
      </c>
      <c r="AC23" s="92">
        <v>1</v>
      </c>
      <c r="AD23" s="92"/>
      <c r="AE23" s="92">
        <v>1</v>
      </c>
      <c r="AF23" s="92">
        <v>1</v>
      </c>
      <c r="AG23" s="92">
        <v>1</v>
      </c>
      <c r="AH23" s="92"/>
      <c r="AI23" s="92">
        <v>1</v>
      </c>
      <c r="AJ23" s="92">
        <v>1</v>
      </c>
      <c r="AK23" s="92">
        <v>1</v>
      </c>
      <c r="AL23" s="92">
        <v>1</v>
      </c>
      <c r="AM23" s="92"/>
      <c r="AN23" s="92">
        <v>1</v>
      </c>
      <c r="AO23" s="92">
        <v>1</v>
      </c>
      <c r="AP23" s="92">
        <v>1</v>
      </c>
      <c r="AQ23" s="92">
        <v>1</v>
      </c>
      <c r="AR23" s="92">
        <v>1</v>
      </c>
      <c r="AS23" s="94"/>
      <c r="AT23" s="72">
        <f t="shared" si="0"/>
        <v>21</v>
      </c>
    </row>
    <row r="24" spans="1:46" s="70" customFormat="1" ht="25.5" x14ac:dyDescent="0.2">
      <c r="A24" s="73">
        <v>14</v>
      </c>
      <c r="B24" s="90" t="s">
        <v>219</v>
      </c>
      <c r="C24" s="80" t="s">
        <v>201</v>
      </c>
      <c r="D24" s="93"/>
      <c r="E24" s="93"/>
      <c r="F24" s="93"/>
      <c r="G24" s="93"/>
      <c r="H24" s="92">
        <v>1</v>
      </c>
      <c r="I24" s="92">
        <v>1</v>
      </c>
      <c r="J24" s="92">
        <v>1</v>
      </c>
      <c r="K24" s="92">
        <v>1</v>
      </c>
      <c r="L24" s="93"/>
      <c r="M24" s="93"/>
      <c r="N24" s="93"/>
      <c r="O24" s="93"/>
      <c r="P24" s="92">
        <v>1</v>
      </c>
      <c r="Q24" s="92">
        <v>1</v>
      </c>
      <c r="R24" s="92">
        <v>1</v>
      </c>
      <c r="S24" s="92">
        <v>1</v>
      </c>
      <c r="T24" s="92">
        <v>1</v>
      </c>
      <c r="U24" s="92">
        <v>1</v>
      </c>
      <c r="V24" s="92">
        <v>1</v>
      </c>
      <c r="W24" s="92">
        <v>1</v>
      </c>
      <c r="X24" s="92">
        <v>1</v>
      </c>
      <c r="Y24" s="92">
        <v>1</v>
      </c>
      <c r="Z24" s="92">
        <v>1</v>
      </c>
      <c r="AA24" s="92">
        <v>1</v>
      </c>
      <c r="AB24" s="92">
        <v>1</v>
      </c>
      <c r="AC24" s="92">
        <v>1</v>
      </c>
      <c r="AD24" s="92">
        <v>1</v>
      </c>
      <c r="AE24" s="92">
        <v>1</v>
      </c>
      <c r="AF24" s="92">
        <v>1</v>
      </c>
      <c r="AG24" s="92">
        <v>1</v>
      </c>
      <c r="AH24" s="92">
        <v>1</v>
      </c>
      <c r="AI24" s="92"/>
      <c r="AJ24" s="92">
        <v>1</v>
      </c>
      <c r="AK24" s="92">
        <v>1</v>
      </c>
      <c r="AL24" s="92">
        <v>1</v>
      </c>
      <c r="AM24" s="92">
        <v>1</v>
      </c>
      <c r="AN24" s="92">
        <v>1</v>
      </c>
      <c r="AO24" s="92">
        <v>1</v>
      </c>
      <c r="AP24" s="92"/>
      <c r="AQ24" s="92"/>
      <c r="AR24" s="92">
        <v>1</v>
      </c>
      <c r="AS24" s="94">
        <v>1</v>
      </c>
      <c r="AT24" s="72">
        <f t="shared" si="0"/>
        <v>31</v>
      </c>
    </row>
    <row r="25" spans="1:46" ht="16.5" thickBot="1" x14ac:dyDescent="0.3">
      <c r="A25" s="75"/>
      <c r="B25" s="130" t="s">
        <v>9</v>
      </c>
      <c r="C25" s="131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8"/>
      <c r="Z25" s="99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4"/>
      <c r="AT25" s="72">
        <f t="shared" si="0"/>
        <v>0</v>
      </c>
    </row>
    <row r="26" spans="1:46" s="71" customFormat="1" ht="39" thickBot="1" x14ac:dyDescent="0.25">
      <c r="A26" s="74">
        <v>1</v>
      </c>
      <c r="B26" s="91" t="s">
        <v>221</v>
      </c>
      <c r="C26" s="80" t="s">
        <v>193</v>
      </c>
      <c r="D26" s="100">
        <v>1</v>
      </c>
      <c r="E26" s="100">
        <v>1</v>
      </c>
      <c r="F26" s="100">
        <v>1</v>
      </c>
      <c r="G26" s="100">
        <v>1</v>
      </c>
      <c r="H26" s="100">
        <v>1</v>
      </c>
      <c r="I26" s="100">
        <v>1</v>
      </c>
      <c r="J26" s="100">
        <v>1</v>
      </c>
      <c r="K26" s="100">
        <v>1</v>
      </c>
      <c r="L26" s="100">
        <v>1</v>
      </c>
      <c r="M26" s="100">
        <v>1</v>
      </c>
      <c r="N26" s="100">
        <v>1</v>
      </c>
      <c r="O26" s="100">
        <v>1</v>
      </c>
      <c r="P26" s="100">
        <v>1</v>
      </c>
      <c r="Q26" s="100">
        <v>1</v>
      </c>
      <c r="R26" s="101"/>
      <c r="S26" s="100">
        <v>1</v>
      </c>
      <c r="T26" s="100"/>
      <c r="U26" s="101"/>
      <c r="V26" s="100">
        <v>1</v>
      </c>
      <c r="W26" s="101"/>
      <c r="X26" s="101"/>
      <c r="Y26" s="101"/>
      <c r="Z26" s="101"/>
      <c r="AA26" s="100">
        <v>1</v>
      </c>
      <c r="AB26" s="100">
        <v>1</v>
      </c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  <c r="AR26" s="100"/>
      <c r="AS26" s="102">
        <v>1</v>
      </c>
      <c r="AT26" s="72">
        <f t="shared" si="0"/>
        <v>19</v>
      </c>
    </row>
    <row r="27" spans="1:46" s="70" customFormat="1" ht="26.25" thickBot="1" x14ac:dyDescent="0.25">
      <c r="A27" s="75">
        <v>2</v>
      </c>
      <c r="B27" s="90" t="s">
        <v>220</v>
      </c>
      <c r="C27" s="80" t="s">
        <v>202</v>
      </c>
      <c r="D27" s="93"/>
      <c r="E27" s="93"/>
      <c r="F27" s="93"/>
      <c r="G27" s="93"/>
      <c r="H27" s="92">
        <v>1</v>
      </c>
      <c r="I27" s="92">
        <v>1</v>
      </c>
      <c r="J27" s="92">
        <v>1</v>
      </c>
      <c r="K27" s="92">
        <v>1</v>
      </c>
      <c r="L27" s="93"/>
      <c r="M27" s="93"/>
      <c r="N27" s="93"/>
      <c r="O27" s="93"/>
      <c r="P27" s="92">
        <v>1</v>
      </c>
      <c r="Q27" s="92"/>
      <c r="R27" s="92">
        <v>1</v>
      </c>
      <c r="S27" s="92">
        <v>1</v>
      </c>
      <c r="T27" s="92"/>
      <c r="U27" s="92">
        <v>1</v>
      </c>
      <c r="V27" s="92">
        <v>1</v>
      </c>
      <c r="W27" s="92">
        <v>1</v>
      </c>
      <c r="X27" s="92">
        <v>1</v>
      </c>
      <c r="Y27" s="92">
        <v>1</v>
      </c>
      <c r="Z27" s="92">
        <v>1</v>
      </c>
      <c r="AA27" s="92">
        <v>1</v>
      </c>
      <c r="AB27" s="92">
        <v>1</v>
      </c>
      <c r="AC27" s="92">
        <v>1</v>
      </c>
      <c r="AD27" s="92"/>
      <c r="AE27" s="92">
        <v>1</v>
      </c>
      <c r="AF27" s="92">
        <v>1</v>
      </c>
      <c r="AG27" s="92">
        <v>1</v>
      </c>
      <c r="AH27" s="92">
        <v>1</v>
      </c>
      <c r="AI27" s="92"/>
      <c r="AJ27" s="92">
        <v>1</v>
      </c>
      <c r="AK27" s="92">
        <v>1</v>
      </c>
      <c r="AL27" s="92">
        <v>1</v>
      </c>
      <c r="AM27" s="92">
        <v>1</v>
      </c>
      <c r="AN27" s="92">
        <v>1</v>
      </c>
      <c r="AO27" s="92">
        <v>1</v>
      </c>
      <c r="AP27" s="92"/>
      <c r="AQ27" s="92"/>
      <c r="AR27" s="92">
        <v>1</v>
      </c>
      <c r="AS27" s="94"/>
      <c r="AT27" s="72">
        <f t="shared" si="0"/>
        <v>27</v>
      </c>
    </row>
    <row r="28" spans="1:46" s="70" customFormat="1" ht="39" thickBot="1" x14ac:dyDescent="0.25">
      <c r="A28" s="74">
        <v>3</v>
      </c>
      <c r="B28" s="90" t="s">
        <v>222</v>
      </c>
      <c r="C28" s="80" t="s">
        <v>203</v>
      </c>
      <c r="D28" s="93"/>
      <c r="E28" s="93"/>
      <c r="F28" s="93"/>
      <c r="G28" s="93"/>
      <c r="H28" s="92">
        <v>1</v>
      </c>
      <c r="I28" s="92">
        <v>1</v>
      </c>
      <c r="J28" s="92">
        <v>1</v>
      </c>
      <c r="K28" s="92">
        <v>1</v>
      </c>
      <c r="L28" s="93"/>
      <c r="M28" s="93"/>
      <c r="N28" s="93"/>
      <c r="O28" s="93"/>
      <c r="P28" s="92">
        <v>1</v>
      </c>
      <c r="Q28" s="92">
        <v>1</v>
      </c>
      <c r="R28" s="92"/>
      <c r="S28" s="92"/>
      <c r="T28" s="92">
        <v>1</v>
      </c>
      <c r="U28" s="93"/>
      <c r="V28" s="92">
        <v>1</v>
      </c>
      <c r="W28" s="92">
        <v>1</v>
      </c>
      <c r="X28" s="92"/>
      <c r="Y28" s="92"/>
      <c r="Z28" s="92"/>
      <c r="AA28" s="92">
        <v>1</v>
      </c>
      <c r="AB28" s="92">
        <v>1</v>
      </c>
      <c r="AC28" s="92">
        <v>1</v>
      </c>
      <c r="AD28" s="92">
        <v>1</v>
      </c>
      <c r="AE28" s="92">
        <v>1</v>
      </c>
      <c r="AF28" s="92">
        <v>1</v>
      </c>
      <c r="AG28" s="92">
        <v>1</v>
      </c>
      <c r="AH28" s="92"/>
      <c r="AI28" s="92"/>
      <c r="AJ28" s="92">
        <v>1</v>
      </c>
      <c r="AK28" s="92">
        <v>1</v>
      </c>
      <c r="AL28" s="92">
        <v>1</v>
      </c>
      <c r="AM28" s="92"/>
      <c r="AN28" s="92">
        <v>1</v>
      </c>
      <c r="AO28" s="92">
        <v>1</v>
      </c>
      <c r="AP28" s="92"/>
      <c r="AQ28" s="92"/>
      <c r="AR28" s="92">
        <v>1</v>
      </c>
      <c r="AS28" s="94"/>
      <c r="AT28" s="72">
        <f t="shared" si="0"/>
        <v>22</v>
      </c>
    </row>
    <row r="29" spans="1:46" s="70" customFormat="1" ht="26.25" thickBot="1" x14ac:dyDescent="0.25">
      <c r="A29" s="75">
        <v>4</v>
      </c>
      <c r="B29" s="90" t="s">
        <v>223</v>
      </c>
      <c r="C29" s="80" t="s">
        <v>204</v>
      </c>
      <c r="D29" s="93"/>
      <c r="E29" s="93"/>
      <c r="F29" s="93"/>
      <c r="G29" s="93"/>
      <c r="H29" s="92">
        <v>1</v>
      </c>
      <c r="I29" s="92">
        <v>1</v>
      </c>
      <c r="J29" s="92">
        <v>1</v>
      </c>
      <c r="K29" s="92">
        <v>1</v>
      </c>
      <c r="L29" s="93"/>
      <c r="M29" s="93"/>
      <c r="N29" s="93"/>
      <c r="O29" s="93"/>
      <c r="P29" s="92">
        <v>1</v>
      </c>
      <c r="Q29" s="92">
        <v>1</v>
      </c>
      <c r="R29" s="92">
        <v>1</v>
      </c>
      <c r="S29" s="92">
        <v>1</v>
      </c>
      <c r="T29" s="92">
        <v>1</v>
      </c>
      <c r="U29" s="92">
        <v>1</v>
      </c>
      <c r="V29" s="92">
        <v>1</v>
      </c>
      <c r="W29" s="92">
        <v>1</v>
      </c>
      <c r="X29" s="92">
        <v>1</v>
      </c>
      <c r="Y29" s="92">
        <v>1</v>
      </c>
      <c r="Z29" s="92">
        <v>1</v>
      </c>
      <c r="AA29" s="92">
        <v>1</v>
      </c>
      <c r="AB29" s="92">
        <v>1</v>
      </c>
      <c r="AC29" s="92">
        <v>1</v>
      </c>
      <c r="AD29" s="92">
        <v>1</v>
      </c>
      <c r="AE29" s="92">
        <v>1</v>
      </c>
      <c r="AF29" s="92">
        <v>1</v>
      </c>
      <c r="AG29" s="92">
        <v>1</v>
      </c>
      <c r="AH29" s="92">
        <v>1</v>
      </c>
      <c r="AI29" s="92"/>
      <c r="AJ29" s="92">
        <v>1</v>
      </c>
      <c r="AK29" s="92">
        <v>1</v>
      </c>
      <c r="AL29" s="92">
        <v>1</v>
      </c>
      <c r="AM29" s="92">
        <v>1</v>
      </c>
      <c r="AN29" s="92">
        <v>1</v>
      </c>
      <c r="AO29" s="92">
        <v>1</v>
      </c>
      <c r="AP29" s="92"/>
      <c r="AQ29" s="92">
        <v>1</v>
      </c>
      <c r="AR29" s="92">
        <v>1</v>
      </c>
      <c r="AS29" s="94">
        <v>1</v>
      </c>
      <c r="AT29" s="72">
        <f t="shared" si="0"/>
        <v>32</v>
      </c>
    </row>
    <row r="30" spans="1:46" s="70" customFormat="1" ht="26.25" thickBot="1" x14ac:dyDescent="0.25">
      <c r="A30" s="74">
        <v>5</v>
      </c>
      <c r="B30" s="90" t="s">
        <v>224</v>
      </c>
      <c r="C30" s="80" t="s">
        <v>205</v>
      </c>
      <c r="D30" s="93"/>
      <c r="E30" s="93"/>
      <c r="F30" s="93"/>
      <c r="G30" s="93"/>
      <c r="H30" s="92">
        <v>1</v>
      </c>
      <c r="I30" s="92">
        <v>1</v>
      </c>
      <c r="J30" s="92">
        <v>1</v>
      </c>
      <c r="K30" s="92">
        <v>1</v>
      </c>
      <c r="L30" s="93"/>
      <c r="M30" s="93"/>
      <c r="N30" s="93"/>
      <c r="O30" s="93"/>
      <c r="P30" s="92">
        <v>1</v>
      </c>
      <c r="Q30" s="92">
        <v>1</v>
      </c>
      <c r="R30" s="92">
        <v>1</v>
      </c>
      <c r="S30" s="92">
        <v>1</v>
      </c>
      <c r="T30" s="92">
        <v>1</v>
      </c>
      <c r="U30" s="92">
        <v>1</v>
      </c>
      <c r="V30" s="92">
        <v>1</v>
      </c>
      <c r="W30" s="92">
        <v>1</v>
      </c>
      <c r="X30" s="92">
        <v>1</v>
      </c>
      <c r="Y30" s="92">
        <v>1</v>
      </c>
      <c r="Z30" s="92">
        <v>1</v>
      </c>
      <c r="AA30" s="92">
        <v>1</v>
      </c>
      <c r="AB30" s="92">
        <v>1</v>
      </c>
      <c r="AC30" s="92">
        <v>1</v>
      </c>
      <c r="AD30" s="92">
        <v>1</v>
      </c>
      <c r="AE30" s="92">
        <v>1</v>
      </c>
      <c r="AF30" s="92">
        <v>1</v>
      </c>
      <c r="AG30" s="92">
        <v>1</v>
      </c>
      <c r="AH30" s="92"/>
      <c r="AI30" s="92"/>
      <c r="AJ30" s="92">
        <v>1</v>
      </c>
      <c r="AK30" s="92">
        <v>1</v>
      </c>
      <c r="AL30" s="92">
        <v>1</v>
      </c>
      <c r="AM30" s="92"/>
      <c r="AN30" s="92">
        <v>1</v>
      </c>
      <c r="AO30" s="92">
        <v>1</v>
      </c>
      <c r="AP30" s="92"/>
      <c r="AQ30" s="92"/>
      <c r="AR30" s="92">
        <v>1</v>
      </c>
      <c r="AS30" s="94">
        <v>1</v>
      </c>
      <c r="AT30" s="72">
        <f t="shared" si="0"/>
        <v>29</v>
      </c>
    </row>
    <row r="31" spans="1:46" s="3" customFormat="1" ht="25.5" x14ac:dyDescent="0.25">
      <c r="A31" s="81"/>
      <c r="B31" s="82"/>
      <c r="C31" s="83" t="s">
        <v>178</v>
      </c>
      <c r="D31" s="103">
        <f>SUM(D11:D30)</f>
        <v>7</v>
      </c>
      <c r="E31" s="103">
        <f t="shared" ref="E31:AS31" si="1">SUM(E11:E30)</f>
        <v>7</v>
      </c>
      <c r="F31" s="103">
        <f t="shared" si="1"/>
        <v>7</v>
      </c>
      <c r="G31" s="103">
        <f t="shared" si="1"/>
        <v>7</v>
      </c>
      <c r="H31" s="103">
        <f t="shared" si="1"/>
        <v>18</v>
      </c>
      <c r="I31" s="103">
        <f t="shared" si="1"/>
        <v>18</v>
      </c>
      <c r="J31" s="103">
        <f t="shared" si="1"/>
        <v>19</v>
      </c>
      <c r="K31" s="103">
        <f t="shared" si="1"/>
        <v>19</v>
      </c>
      <c r="L31" s="103">
        <f t="shared" si="1"/>
        <v>7</v>
      </c>
      <c r="M31" s="103">
        <f t="shared" si="1"/>
        <v>7</v>
      </c>
      <c r="N31" s="103">
        <f t="shared" si="1"/>
        <v>7</v>
      </c>
      <c r="O31" s="103">
        <f t="shared" si="1"/>
        <v>7</v>
      </c>
      <c r="P31" s="103">
        <f t="shared" si="1"/>
        <v>15</v>
      </c>
      <c r="Q31" s="103">
        <f t="shared" si="1"/>
        <v>12</v>
      </c>
      <c r="R31" s="103">
        <f t="shared" si="1"/>
        <v>8</v>
      </c>
      <c r="S31" s="103">
        <f t="shared" si="1"/>
        <v>12</v>
      </c>
      <c r="T31" s="103">
        <f t="shared" si="1"/>
        <v>5</v>
      </c>
      <c r="U31" s="103">
        <f t="shared" si="1"/>
        <v>6</v>
      </c>
      <c r="V31" s="103">
        <f t="shared" si="1"/>
        <v>12</v>
      </c>
      <c r="W31" s="103">
        <f t="shared" si="1"/>
        <v>12</v>
      </c>
      <c r="X31" s="103">
        <f t="shared" si="1"/>
        <v>9</v>
      </c>
      <c r="Y31" s="103">
        <f t="shared" si="1"/>
        <v>9</v>
      </c>
      <c r="Z31" s="103">
        <f t="shared" si="1"/>
        <v>7</v>
      </c>
      <c r="AA31" s="103">
        <f t="shared" si="1"/>
        <v>12</v>
      </c>
      <c r="AB31" s="103">
        <f t="shared" si="1"/>
        <v>15</v>
      </c>
      <c r="AC31" s="103">
        <f t="shared" si="1"/>
        <v>12</v>
      </c>
      <c r="AD31" s="103">
        <f t="shared" si="1"/>
        <v>10</v>
      </c>
      <c r="AE31" s="103">
        <f t="shared" si="1"/>
        <v>12</v>
      </c>
      <c r="AF31" s="103">
        <f t="shared" si="1"/>
        <v>12</v>
      </c>
      <c r="AG31" s="103">
        <f t="shared" si="1"/>
        <v>12</v>
      </c>
      <c r="AH31" s="103">
        <f t="shared" si="1"/>
        <v>6</v>
      </c>
      <c r="AI31" s="103">
        <f t="shared" si="1"/>
        <v>6</v>
      </c>
      <c r="AJ31" s="103">
        <f t="shared" si="1"/>
        <v>12</v>
      </c>
      <c r="AK31" s="103">
        <f t="shared" si="1"/>
        <v>12</v>
      </c>
      <c r="AL31" s="103">
        <f t="shared" si="1"/>
        <v>12</v>
      </c>
      <c r="AM31" s="103">
        <f t="shared" si="1"/>
        <v>5</v>
      </c>
      <c r="AN31" s="103">
        <f t="shared" si="1"/>
        <v>12</v>
      </c>
      <c r="AO31" s="103">
        <f t="shared" si="1"/>
        <v>12</v>
      </c>
      <c r="AP31" s="103">
        <f t="shared" si="1"/>
        <v>3</v>
      </c>
      <c r="AQ31" s="103">
        <f t="shared" si="1"/>
        <v>7</v>
      </c>
      <c r="AR31" s="103">
        <f t="shared" si="1"/>
        <v>13</v>
      </c>
      <c r="AS31" s="104">
        <f t="shared" si="1"/>
        <v>10</v>
      </c>
      <c r="AT31" s="76">
        <f>SUM(D31:AS31)</f>
        <v>432</v>
      </c>
    </row>
    <row r="32" spans="1:46" s="70" customFormat="1" ht="15.75" thickBot="1" x14ac:dyDescent="0.3">
      <c r="A32" s="84"/>
      <c r="B32" s="9" t="s">
        <v>226</v>
      </c>
      <c r="C32" s="85" t="s">
        <v>179</v>
      </c>
      <c r="D32" s="92">
        <v>1</v>
      </c>
      <c r="E32" s="92">
        <v>1</v>
      </c>
      <c r="F32" s="92">
        <v>1</v>
      </c>
      <c r="G32" s="92">
        <v>1</v>
      </c>
      <c r="H32" s="92">
        <v>1</v>
      </c>
      <c r="I32" s="92">
        <v>1</v>
      </c>
      <c r="J32" s="92">
        <v>1</v>
      </c>
      <c r="K32" s="92">
        <v>1</v>
      </c>
      <c r="L32" s="92">
        <v>1</v>
      </c>
      <c r="M32" s="92">
        <v>1</v>
      </c>
      <c r="N32" s="92">
        <v>1</v>
      </c>
      <c r="O32" s="92">
        <v>1</v>
      </c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5"/>
      <c r="AT32" s="76">
        <f t="shared" ref="AT32:AT34" si="2">SUM(D32:AS32)</f>
        <v>12</v>
      </c>
    </row>
    <row r="33" spans="1:46" s="70" customFormat="1" ht="15.75" thickBot="1" x14ac:dyDescent="0.3">
      <c r="A33" s="84"/>
      <c r="B33" s="9" t="s">
        <v>227</v>
      </c>
      <c r="C33" s="82" t="s">
        <v>180</v>
      </c>
      <c r="D33" s="93"/>
      <c r="E33" s="93"/>
      <c r="F33" s="93"/>
      <c r="G33" s="93"/>
      <c r="H33" s="92">
        <v>1</v>
      </c>
      <c r="I33" s="92">
        <v>1</v>
      </c>
      <c r="J33" s="92">
        <v>1</v>
      </c>
      <c r="K33" s="92">
        <v>1</v>
      </c>
      <c r="L33" s="93"/>
      <c r="M33" s="93"/>
      <c r="N33" s="93"/>
      <c r="O33" s="93"/>
      <c r="P33" s="92">
        <v>1</v>
      </c>
      <c r="Q33" s="92">
        <v>1</v>
      </c>
      <c r="R33" s="92">
        <v>1</v>
      </c>
      <c r="S33" s="92">
        <v>1</v>
      </c>
      <c r="T33" s="92">
        <v>1</v>
      </c>
      <c r="U33" s="92">
        <v>1</v>
      </c>
      <c r="V33" s="92">
        <v>1</v>
      </c>
      <c r="W33" s="92">
        <v>1</v>
      </c>
      <c r="X33" s="92">
        <v>1</v>
      </c>
      <c r="Y33" s="92">
        <v>1</v>
      </c>
      <c r="Z33" s="92">
        <v>1</v>
      </c>
      <c r="AA33" s="92">
        <v>1</v>
      </c>
      <c r="AB33" s="92">
        <v>1</v>
      </c>
      <c r="AC33" s="92">
        <v>1</v>
      </c>
      <c r="AD33" s="92">
        <v>1</v>
      </c>
      <c r="AE33" s="92">
        <v>1</v>
      </c>
      <c r="AF33" s="92">
        <v>1</v>
      </c>
      <c r="AG33" s="92">
        <v>1</v>
      </c>
      <c r="AH33" s="92">
        <v>1</v>
      </c>
      <c r="AI33" s="92">
        <v>1</v>
      </c>
      <c r="AJ33" s="92">
        <v>1</v>
      </c>
      <c r="AK33" s="92">
        <v>1</v>
      </c>
      <c r="AL33" s="92">
        <v>1</v>
      </c>
      <c r="AM33" s="92">
        <v>1</v>
      </c>
      <c r="AN33" s="92">
        <v>1</v>
      </c>
      <c r="AO33" s="92">
        <v>1</v>
      </c>
      <c r="AP33" s="92">
        <v>1</v>
      </c>
      <c r="AQ33" s="92">
        <v>1</v>
      </c>
      <c r="AR33" s="92">
        <v>1</v>
      </c>
      <c r="AS33" s="94">
        <v>1</v>
      </c>
      <c r="AT33" s="76">
        <f t="shared" si="2"/>
        <v>34</v>
      </c>
    </row>
    <row r="34" spans="1:46" s="70" customFormat="1" ht="16.5" thickBot="1" x14ac:dyDescent="0.3">
      <c r="A34" s="84"/>
      <c r="B34" s="9" t="s">
        <v>228</v>
      </c>
      <c r="C34" s="86" t="s">
        <v>181</v>
      </c>
      <c r="D34" s="105"/>
      <c r="E34" s="105"/>
      <c r="F34" s="105"/>
      <c r="G34" s="105"/>
      <c r="H34" s="106">
        <v>1</v>
      </c>
      <c r="I34" s="106">
        <v>1</v>
      </c>
      <c r="J34" s="106">
        <v>1</v>
      </c>
      <c r="K34" s="106">
        <v>1</v>
      </c>
      <c r="L34" s="105"/>
      <c r="M34" s="105"/>
      <c r="N34" s="105"/>
      <c r="O34" s="105"/>
      <c r="P34" s="106">
        <v>1</v>
      </c>
      <c r="Q34" s="106">
        <v>1</v>
      </c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6">
        <v>1</v>
      </c>
      <c r="AE34" s="106">
        <v>1</v>
      </c>
      <c r="AF34" s="106">
        <v>1</v>
      </c>
      <c r="AG34" s="106">
        <v>1</v>
      </c>
      <c r="AH34" s="105"/>
      <c r="AI34" s="105"/>
      <c r="AJ34" s="105"/>
      <c r="AK34" s="105"/>
      <c r="AL34" s="105"/>
      <c r="AM34" s="105"/>
      <c r="AN34" s="105"/>
      <c r="AO34" s="106">
        <v>1</v>
      </c>
      <c r="AP34" s="106">
        <v>1</v>
      </c>
      <c r="AQ34" s="106">
        <v>1</v>
      </c>
      <c r="AR34" s="106">
        <v>1</v>
      </c>
      <c r="AS34" s="107"/>
      <c r="AT34" s="76">
        <f t="shared" si="2"/>
        <v>14</v>
      </c>
    </row>
  </sheetData>
  <mergeCells count="12">
    <mergeCell ref="A5:A9"/>
    <mergeCell ref="B25:C25"/>
    <mergeCell ref="O3:AT3"/>
    <mergeCell ref="AT5:AT9"/>
    <mergeCell ref="D5:AS6"/>
    <mergeCell ref="D7:G8"/>
    <mergeCell ref="H7:K8"/>
    <mergeCell ref="L7:O8"/>
    <mergeCell ref="P7:AS8"/>
    <mergeCell ref="B5:B9"/>
    <mergeCell ref="C5:C9"/>
    <mergeCell ref="C10:Y10"/>
  </mergeCells>
  <pageMargins left="0" right="0" top="0.35433070866141736" bottom="0.35433070866141736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бакалавр</vt:lpstr>
      <vt:lpstr>магистр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мапп</dc:creator>
  <cp:lastModifiedBy>Нургул</cp:lastModifiedBy>
  <cp:lastPrinted>2017-12-15T08:22:53Z</cp:lastPrinted>
  <dcterms:created xsi:type="dcterms:W3CDTF">2017-12-14T10:11:14Z</dcterms:created>
  <dcterms:modified xsi:type="dcterms:W3CDTF">2020-11-16T06:09:28Z</dcterms:modified>
</cp:coreProperties>
</file>