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UKA\Desktop\нир3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S13" i="1"/>
  <c r="O13" i="1"/>
  <c r="J13" i="1"/>
  <c r="I13" i="1"/>
  <c r="F13" i="1"/>
  <c r="D13" i="1"/>
  <c r="C13" i="1"/>
</calcChain>
</file>

<file path=xl/sharedStrings.xml><?xml version="1.0" encoding="utf-8"?>
<sst xmlns="http://schemas.openxmlformats.org/spreadsheetml/2006/main" count="42" uniqueCount="42">
  <si>
    <t>Статистические сведения о результатах НИР ППС за 2022 г.</t>
  </si>
  <si>
    <t>(наименование института, высшей школы, филиала)</t>
  </si>
  <si>
    <t>№</t>
  </si>
  <si>
    <t>Название кафедр</t>
  </si>
  <si>
    <t>Штатное кол-во ППС, всего ед.</t>
  </si>
  <si>
    <t>Штат. ППС</t>
  </si>
  <si>
    <r>
      <t>Кол-во защит диссертаций в 2022 году</t>
    </r>
    <r>
      <rPr>
        <b/>
        <sz val="11"/>
        <color theme="1"/>
        <rFont val="Times New Roman"/>
        <family val="1"/>
        <charset val="204"/>
      </rPr>
      <t xml:space="preserve"> / /</t>
    </r>
    <r>
      <rPr>
        <sz val="11"/>
        <color theme="1"/>
        <rFont val="Times New Roman"/>
        <family val="1"/>
        <charset val="204"/>
      </rPr>
      <t>планируется к защите в 2023 г.</t>
    </r>
  </si>
  <si>
    <t>Кол-во  докторантов, аспирантов,чел.</t>
  </si>
  <si>
    <r>
      <t>Руководство НИРС (кол-во студентов</t>
    </r>
    <r>
      <rPr>
        <b/>
        <sz val="11"/>
        <color theme="1"/>
        <rFont val="Times New Roman"/>
        <family val="1"/>
        <charset val="204"/>
      </rPr>
      <t>/</t>
    </r>
    <r>
      <rPr>
        <sz val="11"/>
        <color theme="1"/>
        <rFont val="Times New Roman"/>
        <family val="1"/>
        <charset val="204"/>
      </rPr>
      <t>опубликованных статей)</t>
    </r>
  </si>
  <si>
    <t xml:space="preserve">Публикация монографии, (количество) </t>
  </si>
  <si>
    <t>Получение авторских свидетельств, (кол)</t>
  </si>
  <si>
    <r>
      <t xml:space="preserve">Подано заявок </t>
    </r>
    <r>
      <rPr>
        <b/>
        <sz val="11"/>
        <color theme="1"/>
        <rFont val="Times New Roman"/>
        <family val="1"/>
        <charset val="204"/>
      </rPr>
      <t>/</t>
    </r>
    <r>
      <rPr>
        <sz val="11"/>
        <color theme="1"/>
        <rFont val="Times New Roman"/>
        <family val="1"/>
        <charset val="204"/>
      </rPr>
      <t xml:space="preserve"> получено  патентов (Кыргызпатент), (кол)</t>
    </r>
  </si>
  <si>
    <r>
      <t>Подано заявок</t>
    </r>
    <r>
      <rPr>
        <b/>
        <sz val="11"/>
        <color theme="1"/>
        <rFont val="Times New Roman"/>
        <family val="1"/>
        <charset val="204"/>
      </rPr>
      <t xml:space="preserve"> /</t>
    </r>
    <r>
      <rPr>
        <sz val="11"/>
        <color theme="1"/>
        <rFont val="Times New Roman"/>
        <family val="1"/>
        <charset val="204"/>
      </rPr>
      <t xml:space="preserve"> получено патентов (зарубежные) ,(кол)</t>
    </r>
  </si>
  <si>
    <r>
      <t xml:space="preserve">Статьи в РИНЦ (зарубежные </t>
    </r>
    <r>
      <rPr>
        <b/>
        <sz val="11"/>
        <color theme="1"/>
        <rFont val="Times New Roman"/>
        <family val="1"/>
        <charset val="204"/>
      </rPr>
      <t xml:space="preserve">/ </t>
    </r>
    <r>
      <rPr>
        <sz val="11"/>
        <color theme="1"/>
        <rFont val="Times New Roman"/>
        <family val="1"/>
        <charset val="204"/>
      </rPr>
      <t>в КР)</t>
    </r>
  </si>
  <si>
    <t>Индекс Хирша по ИНЦ</t>
  </si>
  <si>
    <r>
      <t>Статьи в Web of science</t>
    </r>
    <r>
      <rPr>
        <b/>
        <sz val="11"/>
        <color theme="1"/>
        <rFont val="Times New Roman"/>
        <family val="1"/>
        <charset val="204"/>
      </rPr>
      <t xml:space="preserve"> / </t>
    </r>
    <r>
      <rPr>
        <sz val="11"/>
        <color theme="1"/>
        <rFont val="Times New Roman"/>
        <family val="1"/>
        <charset val="204"/>
      </rPr>
      <t xml:space="preserve">Scopus </t>
    </r>
  </si>
  <si>
    <r>
      <t>Индекс Хирша по Web of science</t>
    </r>
    <r>
      <rPr>
        <b/>
        <sz val="11"/>
        <color theme="1"/>
        <rFont val="Times New Roman"/>
        <family val="1"/>
        <charset val="204"/>
      </rPr>
      <t xml:space="preserve"> / </t>
    </r>
    <r>
      <rPr>
        <sz val="11"/>
        <color theme="1"/>
        <rFont val="Times New Roman"/>
        <family val="1"/>
        <charset val="204"/>
      </rPr>
      <t xml:space="preserve">Scopus </t>
    </r>
  </si>
  <si>
    <t>Статьи в КР  и зарубежом, не входящие в индексируемые базы</t>
  </si>
  <si>
    <r>
      <t xml:space="preserve">количество финансируемых НИР </t>
    </r>
    <r>
      <rPr>
        <b/>
        <sz val="11"/>
        <color theme="1"/>
        <rFont val="Times New Roman"/>
        <family val="1"/>
        <charset val="204"/>
      </rPr>
      <t xml:space="preserve">/ </t>
    </r>
    <r>
      <rPr>
        <sz val="11"/>
        <color theme="1"/>
        <rFont val="Times New Roman"/>
        <family val="1"/>
        <charset val="204"/>
      </rPr>
      <t xml:space="preserve">научных проектов </t>
    </r>
  </si>
  <si>
    <t>Руководитель / исполнитель финансируемых НИР МОиН КР</t>
  </si>
  <si>
    <t>Руководитель / исполнитель хоз.темы, зарубежных НИР</t>
  </si>
  <si>
    <t>Количество научно-технических разработок</t>
  </si>
  <si>
    <t>Участие с докладами в научных форумах, конференциях, семинарах ,(кол)</t>
  </si>
  <si>
    <t>Кол-во  стажировок, гостевых лекций, мобильностей</t>
  </si>
  <si>
    <t>Основ. штат, ед.</t>
  </si>
  <si>
    <t>Основ. штат, %</t>
  </si>
  <si>
    <t xml:space="preserve">Совмещ.,чел </t>
  </si>
  <si>
    <t>Совмещ.,%</t>
  </si>
  <si>
    <t>Директор института , высшей школы, филиала _________________________  «____» __________202_ г.</t>
  </si>
  <si>
    <t>Всего:</t>
  </si>
  <si>
    <t>Открытые горные работы и ВД</t>
  </si>
  <si>
    <t>25</t>
  </si>
  <si>
    <t xml:space="preserve"> «Международная Высшая школа логистики» </t>
  </si>
  <si>
    <t xml:space="preserve">Направление Логистики </t>
  </si>
  <si>
    <t>кафедра «Гуманитарные и общественные науки»</t>
  </si>
  <si>
    <t>кафедра «Кыргызского языка»</t>
  </si>
  <si>
    <t>3\1</t>
  </si>
  <si>
    <t>1\5</t>
  </si>
  <si>
    <t>93\13</t>
  </si>
  <si>
    <t>6\1</t>
  </si>
  <si>
    <t>2\5</t>
  </si>
  <si>
    <t>111/13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</si>
</sst>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 textRotation="90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12" fontId="10" fillId="4" borderId="1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 textRotation="90" wrapText="1"/>
    </xf>
    <xf numFmtId="0" fontId="3" fillId="6" borderId="3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vertical="center" textRotation="90" wrapText="1"/>
    </xf>
    <xf numFmtId="0" fontId="3" fillId="3" borderId="3" xfId="0" applyFont="1" applyFill="1" applyBorder="1" applyAlignment="1">
      <alignment vertical="center" textRotation="90" wrapText="1"/>
    </xf>
    <xf numFmtId="0" fontId="3" fillId="4" borderId="2" xfId="0" applyFont="1" applyFill="1" applyBorder="1" applyAlignment="1">
      <alignment horizontal="justify" vertical="center" textRotation="90" wrapText="1"/>
    </xf>
    <xf numFmtId="0" fontId="3" fillId="4" borderId="3" xfId="0" applyFont="1" applyFill="1" applyBorder="1" applyAlignment="1">
      <alignment horizontal="justify" vertical="center" textRotation="90" wrapText="1"/>
    </xf>
    <xf numFmtId="0" fontId="3" fillId="4" borderId="2" xfId="0" applyFont="1" applyFill="1" applyBorder="1" applyAlignment="1">
      <alignment vertical="center" textRotation="90" wrapText="1"/>
    </xf>
    <xf numFmtId="0" fontId="3" fillId="4" borderId="3" xfId="0" applyFont="1" applyFill="1" applyBorder="1" applyAlignment="1">
      <alignment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14" fillId="9" borderId="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tabSelected="1" zoomScale="70" zoomScaleNormal="70" workbookViewId="0">
      <selection activeCell="J11" sqref="J11"/>
    </sheetView>
  </sheetViews>
  <sheetFormatPr defaultRowHeight="15" x14ac:dyDescent="0.25"/>
  <cols>
    <col min="2" max="2" width="39.140625" customWidth="1"/>
    <col min="10" max="10" width="11.140625" bestFit="1" customWidth="1"/>
  </cols>
  <sheetData>
    <row r="1" spans="1:26" ht="15.75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6" ht="15.75" x14ac:dyDescent="0.25">
      <c r="A2" s="68" t="s">
        <v>32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1:26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6" ht="15.75" x14ac:dyDescent="0.25">
      <c r="A4" s="1"/>
    </row>
    <row r="5" spans="1:26" ht="15.75" thickBot="1" x14ac:dyDescent="0.3">
      <c r="A5" s="2"/>
    </row>
    <row r="6" spans="1:26" ht="99.75" customHeight="1" thickBot="1" x14ac:dyDescent="0.3">
      <c r="A6" s="80" t="s">
        <v>2</v>
      </c>
      <c r="B6" s="82" t="s">
        <v>3</v>
      </c>
      <c r="C6" s="78" t="s">
        <v>4</v>
      </c>
      <c r="D6" s="84" t="s">
        <v>5</v>
      </c>
      <c r="E6" s="85"/>
      <c r="F6" s="85"/>
      <c r="G6" s="86"/>
      <c r="H6" s="78" t="s">
        <v>6</v>
      </c>
      <c r="I6" s="78" t="s">
        <v>7</v>
      </c>
      <c r="J6" s="78" t="s">
        <v>8</v>
      </c>
      <c r="K6" s="70" t="s">
        <v>9</v>
      </c>
      <c r="L6" s="70" t="s">
        <v>10</v>
      </c>
      <c r="M6" s="70" t="s">
        <v>11</v>
      </c>
      <c r="N6" s="70" t="s">
        <v>12</v>
      </c>
      <c r="O6" s="72" t="s">
        <v>13</v>
      </c>
      <c r="P6" s="70" t="s">
        <v>14</v>
      </c>
      <c r="Q6" s="70" t="s">
        <v>15</v>
      </c>
      <c r="R6" s="70" t="s">
        <v>16</v>
      </c>
      <c r="S6" s="72" t="s">
        <v>17</v>
      </c>
      <c r="T6" s="74" t="s">
        <v>18</v>
      </c>
      <c r="U6" s="76" t="s">
        <v>19</v>
      </c>
      <c r="V6" s="61" t="s">
        <v>20</v>
      </c>
      <c r="W6" s="63" t="s">
        <v>21</v>
      </c>
      <c r="X6" s="63" t="s">
        <v>22</v>
      </c>
      <c r="Y6" s="65" t="s">
        <v>23</v>
      </c>
    </row>
    <row r="7" spans="1:26" ht="48.75" thickBot="1" x14ac:dyDescent="0.3">
      <c r="A7" s="81"/>
      <c r="B7" s="83"/>
      <c r="C7" s="79"/>
      <c r="D7" s="3" t="s">
        <v>24</v>
      </c>
      <c r="E7" s="3" t="s">
        <v>25</v>
      </c>
      <c r="F7" s="3" t="s">
        <v>26</v>
      </c>
      <c r="G7" s="3" t="s">
        <v>27</v>
      </c>
      <c r="H7" s="79"/>
      <c r="I7" s="79"/>
      <c r="J7" s="79"/>
      <c r="K7" s="71"/>
      <c r="L7" s="71"/>
      <c r="M7" s="71"/>
      <c r="N7" s="71"/>
      <c r="O7" s="73"/>
      <c r="P7" s="71"/>
      <c r="Q7" s="71"/>
      <c r="R7" s="71"/>
      <c r="S7" s="73"/>
      <c r="T7" s="75"/>
      <c r="U7" s="77"/>
      <c r="V7" s="62"/>
      <c r="W7" s="64"/>
      <c r="X7" s="64"/>
      <c r="Y7" s="66"/>
    </row>
    <row r="8" spans="1:26" ht="15.75" thickBot="1" x14ac:dyDescent="0.3">
      <c r="A8" s="15">
        <v>1</v>
      </c>
      <c r="B8" s="16">
        <v>2</v>
      </c>
      <c r="C8" s="17">
        <v>3</v>
      </c>
      <c r="D8" s="4">
        <v>4</v>
      </c>
      <c r="E8" s="4">
        <v>5</v>
      </c>
      <c r="F8" s="4">
        <v>6</v>
      </c>
      <c r="G8" s="4">
        <v>7</v>
      </c>
      <c r="H8" s="17">
        <v>8</v>
      </c>
      <c r="I8" s="17">
        <v>9</v>
      </c>
      <c r="J8" s="17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18">
        <v>20</v>
      </c>
      <c r="U8" s="19">
        <v>21</v>
      </c>
      <c r="V8" s="19">
        <v>22</v>
      </c>
      <c r="W8" s="20">
        <v>23</v>
      </c>
      <c r="X8" s="20">
        <v>24</v>
      </c>
      <c r="Y8" s="21">
        <v>25</v>
      </c>
    </row>
    <row r="9" spans="1:26" ht="23.25" customHeight="1" thickBot="1" x14ac:dyDescent="0.3">
      <c r="A9" s="5">
        <v>1</v>
      </c>
      <c r="B9" s="22" t="s">
        <v>33</v>
      </c>
      <c r="C9" s="4">
        <v>36</v>
      </c>
      <c r="D9" s="4">
        <v>6</v>
      </c>
      <c r="E9" s="4">
        <v>16.7</v>
      </c>
      <c r="F9" s="4">
        <v>30</v>
      </c>
      <c r="G9" s="4">
        <v>83.3</v>
      </c>
      <c r="H9" s="6"/>
      <c r="I9" s="4">
        <v>11</v>
      </c>
      <c r="J9" s="6">
        <v>19</v>
      </c>
      <c r="K9" s="7">
        <v>2</v>
      </c>
      <c r="L9" s="7"/>
      <c r="M9" s="7"/>
      <c r="N9" s="7"/>
      <c r="O9" s="7">
        <v>21</v>
      </c>
      <c r="P9" s="7">
        <v>8</v>
      </c>
      <c r="Q9" s="8">
        <v>2</v>
      </c>
      <c r="R9" s="8">
        <v>2</v>
      </c>
      <c r="S9" s="8">
        <v>6</v>
      </c>
      <c r="T9" s="9">
        <v>10</v>
      </c>
      <c r="U9" s="10">
        <v>2</v>
      </c>
      <c r="V9" s="10"/>
      <c r="W9" s="11">
        <v>4</v>
      </c>
      <c r="X9" s="11">
        <v>3</v>
      </c>
      <c r="Y9" s="12">
        <v>4</v>
      </c>
    </row>
    <row r="10" spans="1:26" ht="22.5" customHeight="1" thickBot="1" x14ac:dyDescent="0.3">
      <c r="A10" s="5">
        <v>2</v>
      </c>
      <c r="B10" s="22" t="s">
        <v>34</v>
      </c>
      <c r="C10" s="49">
        <v>13</v>
      </c>
      <c r="D10" s="50">
        <v>12</v>
      </c>
      <c r="E10" s="49">
        <v>93</v>
      </c>
      <c r="F10" s="50">
        <v>1</v>
      </c>
      <c r="G10" s="49">
        <v>1</v>
      </c>
      <c r="H10" s="51" t="s">
        <v>36</v>
      </c>
      <c r="I10" s="51">
        <v>18</v>
      </c>
      <c r="J10" s="88">
        <v>3</v>
      </c>
      <c r="K10" s="53"/>
      <c r="L10" s="53"/>
      <c r="M10" s="54"/>
      <c r="N10" s="52" t="s">
        <v>37</v>
      </c>
      <c r="O10" s="53">
        <v>2</v>
      </c>
      <c r="P10" s="52"/>
      <c r="Q10" s="53"/>
      <c r="R10" s="52"/>
      <c r="S10" s="53"/>
      <c r="T10" s="55"/>
      <c r="U10" s="56"/>
      <c r="V10" s="87"/>
      <c r="W10" s="57"/>
      <c r="X10" s="13" t="s">
        <v>38</v>
      </c>
      <c r="Y10" s="14">
        <v>2</v>
      </c>
      <c r="Z10" s="58"/>
    </row>
    <row r="11" spans="1:26" ht="36" customHeight="1" thickBot="1" x14ac:dyDescent="0.3">
      <c r="A11" s="5">
        <v>3</v>
      </c>
      <c r="B11" s="23" t="s">
        <v>35</v>
      </c>
      <c r="C11" s="4">
        <v>25</v>
      </c>
      <c r="D11" s="4">
        <v>21</v>
      </c>
      <c r="E11" s="4">
        <v>84</v>
      </c>
      <c r="F11" s="4">
        <v>4</v>
      </c>
      <c r="G11" s="4">
        <v>16</v>
      </c>
      <c r="H11" s="6">
        <v>3</v>
      </c>
      <c r="I11" s="4">
        <v>3</v>
      </c>
      <c r="J11" s="6">
        <v>1</v>
      </c>
      <c r="K11" s="7">
        <v>2</v>
      </c>
      <c r="L11" s="7"/>
      <c r="M11" s="7"/>
      <c r="N11" s="7">
        <v>1</v>
      </c>
      <c r="O11" s="7">
        <v>22</v>
      </c>
      <c r="P11" s="7">
        <v>6</v>
      </c>
      <c r="Q11" s="8">
        <v>1</v>
      </c>
      <c r="R11" s="8">
        <v>3</v>
      </c>
      <c r="S11" s="8">
        <v>11</v>
      </c>
      <c r="T11" s="9">
        <v>6</v>
      </c>
      <c r="U11" s="9"/>
      <c r="V11" s="9"/>
      <c r="W11" s="13"/>
      <c r="X11" s="13">
        <v>15</v>
      </c>
      <c r="Y11" s="14"/>
    </row>
    <row r="12" spans="1:26" ht="20.25" hidden="1" customHeight="1" thickBot="1" x14ac:dyDescent="0.3">
      <c r="A12" s="5">
        <v>4</v>
      </c>
      <c r="B12" s="22" t="s">
        <v>30</v>
      </c>
      <c r="C12" s="24">
        <v>14</v>
      </c>
      <c r="D12" s="28">
        <v>4</v>
      </c>
      <c r="E12" s="24">
        <v>29</v>
      </c>
      <c r="F12" s="28">
        <v>10</v>
      </c>
      <c r="G12" s="24">
        <v>71</v>
      </c>
      <c r="H12" s="29">
        <v>1</v>
      </c>
      <c r="I12" s="24">
        <v>10</v>
      </c>
      <c r="J12" s="29">
        <v>13</v>
      </c>
      <c r="K12" s="25"/>
      <c r="L12" s="30">
        <v>9</v>
      </c>
      <c r="M12" s="25">
        <v>6</v>
      </c>
      <c r="N12" s="30"/>
      <c r="O12" s="25"/>
      <c r="P12" s="30">
        <v>13</v>
      </c>
      <c r="Q12" s="26">
        <v>2</v>
      </c>
      <c r="R12" s="31">
        <v>8</v>
      </c>
      <c r="S12" s="26">
        <v>2</v>
      </c>
      <c r="T12" s="32">
        <v>1</v>
      </c>
      <c r="U12" s="34" t="s">
        <v>31</v>
      </c>
      <c r="V12" s="32"/>
      <c r="W12" s="27">
        <v>3</v>
      </c>
      <c r="X12" s="33">
        <v>14</v>
      </c>
      <c r="Y12" s="14">
        <v>6</v>
      </c>
    </row>
    <row r="13" spans="1:26" ht="25.5" customHeight="1" thickBot="1" x14ac:dyDescent="0.3">
      <c r="A13" s="35" t="s">
        <v>29</v>
      </c>
      <c r="B13" s="36"/>
      <c r="C13" s="37">
        <f>C11+C10+C9</f>
        <v>74</v>
      </c>
      <c r="D13" s="59">
        <f>D11+D10+D9</f>
        <v>39</v>
      </c>
      <c r="E13" s="37"/>
      <c r="F13" s="59">
        <f>F11+F10+F9</f>
        <v>35</v>
      </c>
      <c r="G13" s="37"/>
      <c r="H13" s="60" t="s">
        <v>39</v>
      </c>
      <c r="I13" s="37">
        <f>I11+I10+I9</f>
        <v>32</v>
      </c>
      <c r="J13" s="38">
        <f>J11+J10+J9</f>
        <v>23</v>
      </c>
      <c r="K13" s="39">
        <v>4</v>
      </c>
      <c r="L13" s="40"/>
      <c r="M13" s="39"/>
      <c r="N13" s="40" t="s">
        <v>40</v>
      </c>
      <c r="O13" s="39">
        <f>O11+O10+O9</f>
        <v>45</v>
      </c>
      <c r="P13" s="40"/>
      <c r="Q13" s="41"/>
      <c r="R13" s="42"/>
      <c r="S13" s="41">
        <f>S11+S9</f>
        <v>17</v>
      </c>
      <c r="T13" s="43">
        <f>T11+T9</f>
        <v>16</v>
      </c>
      <c r="U13" s="44">
        <v>2</v>
      </c>
      <c r="V13" s="45"/>
      <c r="W13" s="46"/>
      <c r="X13" s="47" t="s">
        <v>41</v>
      </c>
      <c r="Y13" s="48">
        <v>6</v>
      </c>
    </row>
    <row r="14" spans="1:26" x14ac:dyDescent="0.25">
      <c r="A14" s="2"/>
    </row>
    <row r="15" spans="1:26" x14ac:dyDescent="0.25">
      <c r="A15" s="2" t="s">
        <v>28</v>
      </c>
    </row>
  </sheetData>
  <mergeCells count="25">
    <mergeCell ref="M6:M7"/>
    <mergeCell ref="N6:N7"/>
    <mergeCell ref="O6:O7"/>
    <mergeCell ref="A6:A7"/>
    <mergeCell ref="B6:B7"/>
    <mergeCell ref="C6:C7"/>
    <mergeCell ref="D6:G6"/>
    <mergeCell ref="H6:H7"/>
    <mergeCell ref="I6:I7"/>
    <mergeCell ref="V6:V7"/>
    <mergeCell ref="W6:W7"/>
    <mergeCell ref="X6:X7"/>
    <mergeCell ref="Y6:Y7"/>
    <mergeCell ref="A1:Y1"/>
    <mergeCell ref="A2:Y2"/>
    <mergeCell ref="A3:Y3"/>
    <mergeCell ref="P6:P7"/>
    <mergeCell ref="Q6:Q7"/>
    <mergeCell ref="R6:R7"/>
    <mergeCell ref="S6:S7"/>
    <mergeCell ref="T6:T7"/>
    <mergeCell ref="U6:U7"/>
    <mergeCell ref="J6:J7"/>
    <mergeCell ref="K6:K7"/>
    <mergeCell ref="L6:L7"/>
  </mergeCells>
  <pageMargins left="0.25" right="0.25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NAUKA</cp:lastModifiedBy>
  <cp:lastPrinted>2023-01-24T05:51:37Z</cp:lastPrinted>
  <dcterms:created xsi:type="dcterms:W3CDTF">2022-12-01T10:48:38Z</dcterms:created>
  <dcterms:modified xsi:type="dcterms:W3CDTF">2023-01-24T05:51:41Z</dcterms:modified>
</cp:coreProperties>
</file>